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6 Bona fide doctor registry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4" i="1" l="1"/>
  <c r="G44" i="1"/>
  <c r="D44" i="1"/>
</calcChain>
</file>

<file path=xl/sharedStrings.xml><?xml version="1.0" encoding="utf-8"?>
<sst xmlns="http://schemas.openxmlformats.org/spreadsheetml/2006/main" count="232" uniqueCount="92">
  <si>
    <t>Response</t>
  </si>
  <si>
    <t>Yes, the information is readily available on the Internet or in a well-known free publication.</t>
  </si>
  <si>
    <t>The information is available, but the patient has to pay for it (or the information is, in some other way, difficult to access).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</si>
  <si>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</si>
  <si>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</si>
  <si>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</si>
  <si>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</si>
  <si>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</si>
  <si>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</si>
  <si>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2012</t>
  </si>
  <si>
    <t>Score 2009</t>
  </si>
  <si>
    <t>FYR Macedonia</t>
  </si>
  <si>
    <t>C</t>
  </si>
  <si>
    <t>D</t>
  </si>
  <si>
    <t>F</t>
  </si>
  <si>
    <t xml:space="preserve">Question 4/15:  Can patients in your country readily get access to information about whether their doctor (or any other doctor in their country) is a legitimate, bona fide, qualified healthcare professional? </t>
  </si>
  <si>
    <t>UK Scotland</t>
  </si>
  <si>
    <t>Mean response 2013</t>
  </si>
  <si>
    <t>Median response 2013</t>
  </si>
  <si>
    <t>Score 2013</t>
  </si>
  <si>
    <t>Albania, mean</t>
  </si>
  <si>
    <t>Austria, mean</t>
  </si>
  <si>
    <t>Belgium</t>
  </si>
  <si>
    <t>Bulgaria, mean</t>
  </si>
  <si>
    <t>Croatia, mean</t>
  </si>
  <si>
    <t>Cyprus, mean</t>
  </si>
  <si>
    <t>Czech Republic, mean</t>
  </si>
  <si>
    <t>Denmark, mean</t>
  </si>
  <si>
    <t>Estonia, mean</t>
  </si>
  <si>
    <t>Finland, mean</t>
  </si>
  <si>
    <t>France, mean</t>
  </si>
  <si>
    <t>FYR Macedonia, mean</t>
  </si>
  <si>
    <t>Germany, mean</t>
  </si>
  <si>
    <t>Greece, mean</t>
  </si>
  <si>
    <t>Hungary, mean</t>
  </si>
  <si>
    <t>Iceland, mean</t>
  </si>
  <si>
    <t>Ireland, mean</t>
  </si>
  <si>
    <t>Italy, mean</t>
  </si>
  <si>
    <t>Latvia, mean</t>
  </si>
  <si>
    <t>Lithuania, mean</t>
  </si>
  <si>
    <t>Luxembourg, mean</t>
  </si>
  <si>
    <t>Malta, mean</t>
  </si>
  <si>
    <t>Netherlands, mean</t>
  </si>
  <si>
    <t>Norway, mean</t>
  </si>
  <si>
    <t>Poland, mean</t>
  </si>
  <si>
    <t>Portugal, mean</t>
  </si>
  <si>
    <t>Romania, mean</t>
  </si>
  <si>
    <t>Serbia, mean</t>
  </si>
  <si>
    <t>Slovakia</t>
  </si>
  <si>
    <t>Slovenia, mean</t>
  </si>
  <si>
    <t>Spain, mean</t>
  </si>
  <si>
    <t>Sweden, mean</t>
  </si>
  <si>
    <t>Switzerland, mean</t>
  </si>
  <si>
    <t>UK mean</t>
  </si>
  <si>
    <t>UK Scotland, mean</t>
  </si>
  <si>
    <t>Mean score:</t>
  </si>
  <si>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</si>
  <si>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</si>
  <si>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</si>
  <si>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</si>
  <si>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</si>
  <si>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</si>
  <si>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</si>
  <si>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</si>
  <si>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</si>
  <si>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</si>
  <si>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</si>
  <si>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</si>
  <si>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</si>
  <si>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</si>
  <si>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</si>
  <si>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</si>
  <si>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</si>
  <si>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</si>
  <si>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</si>
  <si>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</si>
  <si>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</si>
  <si>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</si>
  <si>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</si>
  <si>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</si>
  <si>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</si>
  <si>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</si>
  <si>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</si>
  <si>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</si>
  <si>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</si>
  <si>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</si>
  <si>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Bosnia &amp; Herzegovina</t>
  </si>
  <si>
    <t>Montenegro</t>
  </si>
  <si>
    <t>Mean response 2014</t>
  </si>
  <si>
    <t>Score 2014</t>
  </si>
  <si>
    <t>UK England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</si>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</sst>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9"/>
      <name val="Microsoft Sans Serif"/>
      <family val="2"/>
    </font>
    <font>
      <b/>
      <sz val="8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9" fillId="0" borderId="4" applyNumberFormat="0" applyFill="0" applyAlignment="0" applyProtection="0"/>
  </cellStyleXfs>
  <cellXfs count="43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9" fillId="0" borderId="4" xfId="2"/>
    <xf numFmtId="0" fontId="9" fillId="4" borderId="4" xfId="2" applyFill="1" applyAlignment="1">
      <alignment horizontal="left" vertical="top"/>
    </xf>
    <xf numFmtId="0" fontId="9" fillId="4" borderId="4" xfId="2" applyFill="1" applyAlignment="1">
      <alignment horizontal="right" vertical="top"/>
    </xf>
    <xf numFmtId="0" fontId="9" fillId="0" borderId="4" xfId="2" applyAlignment="1"/>
    <xf numFmtId="0" fontId="10" fillId="4" borderId="4" xfId="2" applyFont="1" applyFill="1" applyAlignment="1">
      <alignment horizontal="left" vertical="top"/>
    </xf>
    <xf numFmtId="185" fontId="0" fillId="0" borderId="0" xfId="0" applyNumberFormat="1"/>
    <xf numFmtId="0" fontId="2" fillId="3" borderId="3" xfId="1" applyFont="1" applyBorder="1"/>
    <xf numFmtId="0" fontId="2" fillId="3" borderId="5" xfId="1" applyFont="1" applyBorder="1"/>
    <xf numFmtId="0" fontId="1" fillId="0" borderId="0" xfId="0" applyFont="1"/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/>
    <xf numFmtId="0" fontId="13" fillId="0" borderId="0" xfId="0" applyFont="1"/>
    <xf numFmtId="185" fontId="12" fillId="0" borderId="0" xfId="0" applyNumberFormat="1" applyFont="1"/>
    <xf numFmtId="0" fontId="14" fillId="5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7" fillId="3" borderId="8" xfId="1" applyFont="1" applyBorder="1" applyAlignment="1">
      <alignment horizontal="left" wrapText="1"/>
    </xf>
    <xf numFmtId="0" fontId="7" fillId="3" borderId="9" xfId="1" applyFont="1" applyBorder="1" applyAlignment="1">
      <alignment horizontal="left" wrapText="1"/>
    </xf>
    <xf numFmtId="0" fontId="7" fillId="3" borderId="10" xfId="1" applyFont="1" applyBorder="1" applyAlignment="1">
      <alignment horizontal="left" wrapText="1"/>
    </xf>
    <xf numFmtId="0" fontId="8" fillId="3" borderId="6" xfId="1" applyFont="1" applyBorder="1" applyAlignment="1">
      <alignment horizontal="center" wrapText="1"/>
    </xf>
    <xf numFmtId="0" fontId="8" fillId="3" borderId="7" xfId="1" applyFont="1" applyBorder="1" applyAlignment="1">
      <alignment horizontal="center" wrapText="1"/>
    </xf>
    <xf numFmtId="0" fontId="2" fillId="3" borderId="6" xfId="1" applyFont="1" applyBorder="1" applyAlignment="1">
      <alignment horizontal="center" wrapText="1"/>
    </xf>
    <xf numFmtId="0" fontId="2" fillId="3" borderId="7" xfId="1" applyFont="1" applyBorder="1" applyAlignment="1">
      <alignment horizontal="center" wrapText="1"/>
    </xf>
    <xf numFmtId="0" fontId="1" fillId="0" borderId="0" xfId="0" applyFont="1" applyFill="1" applyBorder="1"/>
    <xf numFmtId="2" fontId="0" fillId="2" borderId="2" xfId="0" applyNumberFormat="1" applyFill="1" applyBorder="1"/>
    <xf numFmtId="2" fontId="0" fillId="2" borderId="0" xfId="0" applyNumberFormat="1" applyFill="1" applyBorder="1"/>
    <xf numFmtId="0" fontId="16" fillId="0" borderId="0" xfId="0" applyFont="1" applyAlignment="1">
      <alignment horizontal="center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en-GB" sz="2400"/>
              <a:t>Knowledge of registry of </a:t>
            </a:r>
            <a:r>
              <a:rPr lang="en-GB" sz="2400" i="1"/>
              <a:t>bona fide</a:t>
            </a:r>
            <a:r>
              <a:rPr lang="en-GB" sz="2400" i="0"/>
              <a:t> doctors</a:t>
            </a:r>
            <a:endParaRPr lang="en-GB" sz="2400"/>
          </a:p>
        </c:rich>
      </c:tx>
      <c:layout>
        <c:manualLayout>
          <c:xMode val="edge"/>
          <c:yMode val="edge"/>
          <c:x val="6.6666666666666693E-2"/>
          <c:y val="5.12820512820512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Data!$A$6:$A$41</c:f>
              <c:strCache>
                <c:ptCount val="36"/>
                <c:pt idx="0">
                  <c:v>Iceland</c:v>
                </c:pt>
                <c:pt idx="1">
                  <c:v>Albania</c:v>
                </c:pt>
                <c:pt idx="2">
                  <c:v>Switzerland</c:v>
                </c:pt>
                <c:pt idx="3">
                  <c:v>Finland</c:v>
                </c:pt>
                <c:pt idx="4">
                  <c:v>Italy</c:v>
                </c:pt>
                <c:pt idx="5">
                  <c:v>Luxembourg</c:v>
                </c:pt>
                <c:pt idx="6">
                  <c:v>FYR Macedonia</c:v>
                </c:pt>
                <c:pt idx="7">
                  <c:v>Latvia</c:v>
                </c:pt>
                <c:pt idx="8">
                  <c:v>France</c:v>
                </c:pt>
                <c:pt idx="9">
                  <c:v>Germany</c:v>
                </c:pt>
                <c:pt idx="10">
                  <c:v>Belgium</c:v>
                </c:pt>
                <c:pt idx="11">
                  <c:v>Czech Republic</c:v>
                </c:pt>
                <c:pt idx="12">
                  <c:v>Netherlands</c:v>
                </c:pt>
                <c:pt idx="13">
                  <c:v>UK England</c:v>
                </c:pt>
                <c:pt idx="14">
                  <c:v>Lithuania</c:v>
                </c:pt>
                <c:pt idx="15">
                  <c:v>Hungary</c:v>
                </c:pt>
                <c:pt idx="16">
                  <c:v>Norway</c:v>
                </c:pt>
                <c:pt idx="17">
                  <c:v>Denmark</c:v>
                </c:pt>
                <c:pt idx="18">
                  <c:v>Bulgaria</c:v>
                </c:pt>
                <c:pt idx="19">
                  <c:v>Estonia</c:v>
                </c:pt>
                <c:pt idx="20">
                  <c:v>Poland</c:v>
                </c:pt>
                <c:pt idx="21">
                  <c:v>Croatia</c:v>
                </c:pt>
                <c:pt idx="22">
                  <c:v>Ireland</c:v>
                </c:pt>
                <c:pt idx="23">
                  <c:v>Portugal</c:v>
                </c:pt>
                <c:pt idx="24">
                  <c:v>Austria</c:v>
                </c:pt>
                <c:pt idx="25">
                  <c:v>Slovenia</c:v>
                </c:pt>
                <c:pt idx="26">
                  <c:v>Sweden</c:v>
                </c:pt>
                <c:pt idx="27">
                  <c:v>Greece</c:v>
                </c:pt>
                <c:pt idx="28">
                  <c:v>Malta</c:v>
                </c:pt>
                <c:pt idx="29">
                  <c:v>UK Scotland</c:v>
                </c:pt>
                <c:pt idx="30">
                  <c:v>Serbia</c:v>
                </c:pt>
                <c:pt idx="31">
                  <c:v>Spain</c:v>
                </c:pt>
                <c:pt idx="32">
                  <c:v>Cyprus</c:v>
                </c:pt>
                <c:pt idx="33">
                  <c:v>Montenegro</c:v>
                </c:pt>
                <c:pt idx="34">
                  <c:v>Slovakia</c:v>
                </c:pt>
                <c:pt idx="35">
                  <c:v>Romania</c:v>
                </c:pt>
              </c:strCache>
            </c:strRef>
          </c:cat>
          <c:val>
            <c:numRef>
              <c:f>Data!$B$6:$B$41</c:f>
              <c:numCache>
                <c:formatCode>General</c:formatCode>
                <c:ptCount val="36"/>
                <c:pt idx="0" formatCode="0.000">
                  <c:v>1</c:v>
                </c:pt>
                <c:pt idx="1">
                  <c:v>1</c:v>
                </c:pt>
                <c:pt idx="2" formatCode="0.000">
                  <c:v>1.25</c:v>
                </c:pt>
                <c:pt idx="3" formatCode="0.000">
                  <c:v>1.4</c:v>
                </c:pt>
                <c:pt idx="4" formatCode="0.000">
                  <c:v>1.4285714285714286</c:v>
                </c:pt>
                <c:pt idx="5" formatCode="0.000">
                  <c:v>1.5</c:v>
                </c:pt>
                <c:pt idx="6" formatCode="0.000">
                  <c:v>1.5</c:v>
                </c:pt>
                <c:pt idx="7" formatCode="0.000">
                  <c:v>1.6666666666666667</c:v>
                </c:pt>
                <c:pt idx="8" formatCode="0.000">
                  <c:v>1.7073170731707317</c:v>
                </c:pt>
                <c:pt idx="9" formatCode="0.000">
                  <c:v>1.7118644067796611</c:v>
                </c:pt>
                <c:pt idx="10" formatCode="0.000">
                  <c:v>1.7333333333333334</c:v>
                </c:pt>
                <c:pt idx="11" formatCode="0.000">
                  <c:v>1.75</c:v>
                </c:pt>
                <c:pt idx="12" formatCode="0.000">
                  <c:v>1.875</c:v>
                </c:pt>
                <c:pt idx="13" formatCode="0.000">
                  <c:v>1.9473684210526316</c:v>
                </c:pt>
                <c:pt idx="14" formatCode="0.000">
                  <c:v>2</c:v>
                </c:pt>
                <c:pt idx="15" formatCode="0.000">
                  <c:v>2</c:v>
                </c:pt>
                <c:pt idx="16" formatCode="0.000">
                  <c:v>2</c:v>
                </c:pt>
                <c:pt idx="17" formatCode="0.000">
                  <c:v>2.0769230769230771</c:v>
                </c:pt>
                <c:pt idx="18" formatCode="0.000">
                  <c:v>2.0833333333333335</c:v>
                </c:pt>
                <c:pt idx="19" formatCode="0.000">
                  <c:v>2.1428571428571428</c:v>
                </c:pt>
                <c:pt idx="20" formatCode="0.000">
                  <c:v>2.1428571428571428</c:v>
                </c:pt>
                <c:pt idx="21" formatCode="0.000">
                  <c:v>2.2000000000000002</c:v>
                </c:pt>
                <c:pt idx="22" formatCode="0.000">
                  <c:v>2.2000000000000002</c:v>
                </c:pt>
                <c:pt idx="23" formatCode="0.000">
                  <c:v>2.2000000000000002</c:v>
                </c:pt>
                <c:pt idx="24" formatCode="0.000">
                  <c:v>2.2222222222222223</c:v>
                </c:pt>
                <c:pt idx="25" formatCode="0.000">
                  <c:v>2.2857142857142856</c:v>
                </c:pt>
                <c:pt idx="26" formatCode="0.000">
                  <c:v>2.4255319148936172</c:v>
                </c:pt>
                <c:pt idx="27" formatCode="0.000">
                  <c:v>2.4285714285714284</c:v>
                </c:pt>
                <c:pt idx="28" formatCode="0.000">
                  <c:v>2.48</c:v>
                </c:pt>
                <c:pt idx="29" formatCode="0.000">
                  <c:v>2.5</c:v>
                </c:pt>
                <c:pt idx="30" formatCode="0.000">
                  <c:v>2.6363636363636362</c:v>
                </c:pt>
                <c:pt idx="31" formatCode="0.000">
                  <c:v>2.8758620689655174</c:v>
                </c:pt>
                <c:pt idx="32" formatCode="0.000">
                  <c:v>3</c:v>
                </c:pt>
                <c:pt idx="33" formatCode="0.00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6470176"/>
        <c:axId val="686472136"/>
      </c:barChart>
      <c:catAx>
        <c:axId val="6864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686472136"/>
        <c:crosses val="autoZero"/>
        <c:auto val="1"/>
        <c:lblAlgn val="ctr"/>
        <c:lblOffset val="100"/>
        <c:noMultiLvlLbl val="0"/>
      </c:catAx>
      <c:valAx>
        <c:axId val="686472136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8647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454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651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847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590550</xdr:colOff>
      <xdr:row>37</xdr:row>
      <xdr:rowOff>0</xdr:rowOff>
    </xdr:to>
    <xdr:graphicFrame macro="">
      <xdr:nvGraphicFramePr>
        <xdr:cNvPr id="308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workbookViewId="0">
      <selection activeCell="C42" sqref="C42"/>
    </sheetView>
  </sheetViews>
  <sheetFormatPr defaultRowHeight="13" x14ac:dyDescent="0.3"/>
  <cols>
    <col min="1" max="1" width="19.81640625" customWidth="1"/>
    <col min="2" max="3" width="8.6328125" customWidth="1"/>
    <col min="4" max="5" width="10.7265625" customWidth="1"/>
    <col min="6" max="6" width="9.7265625" customWidth="1"/>
  </cols>
  <sheetData>
    <row r="1" spans="1:18" s="1" customFormat="1" x14ac:dyDescent="0.3">
      <c r="A1" s="2" t="s">
        <v>0</v>
      </c>
      <c r="B1" s="2"/>
      <c r="C1" s="2"/>
      <c r="D1" s="2"/>
      <c r="E1" s="2"/>
      <c r="F1" s="2"/>
    </row>
    <row r="2" spans="1:18" s="1" customFormat="1" ht="26.25" customHeight="1" x14ac:dyDescent="0.3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s="1" customFormat="1" x14ac:dyDescent="0.3">
      <c r="A3" s="2"/>
      <c r="B3" s="2"/>
      <c r="C3" s="2"/>
      <c r="D3" s="2"/>
      <c r="E3" s="2"/>
      <c r="F3" s="2"/>
    </row>
    <row r="4" spans="1:18" s="1" customFormat="1" x14ac:dyDescent="0.3">
      <c r="A4" s="10"/>
      <c r="B4" s="35" t="s">
        <v>88</v>
      </c>
      <c r="C4" s="37" t="s">
        <v>89</v>
      </c>
      <c r="D4" s="35" t="s">
        <v>17</v>
      </c>
      <c r="E4" s="35" t="s">
        <v>18</v>
      </c>
      <c r="F4" s="37" t="s">
        <v>19</v>
      </c>
      <c r="G4" s="30">
        <v>2012</v>
      </c>
      <c r="H4" s="30" t="s">
        <v>9</v>
      </c>
      <c r="I4" s="30">
        <v>2009</v>
      </c>
      <c r="J4" s="30" t="s">
        <v>10</v>
      </c>
    </row>
    <row r="5" spans="1:18" s="1" customFormat="1" ht="18.75" customHeight="1" thickBot="1" x14ac:dyDescent="0.35">
      <c r="A5" s="11"/>
      <c r="B5" s="36"/>
      <c r="C5" s="38"/>
      <c r="D5" s="36"/>
      <c r="E5" s="36"/>
      <c r="F5" s="38"/>
      <c r="G5" s="31"/>
      <c r="H5" s="31"/>
      <c r="I5" s="31"/>
      <c r="J5" s="31"/>
    </row>
    <row r="6" spans="1:18" ht="15.5" thickBot="1" x14ac:dyDescent="0.4">
      <c r="A6" t="s">
        <v>69</v>
      </c>
      <c r="B6" s="9">
        <v>1</v>
      </c>
      <c r="C6" s="27" t="s">
        <v>12</v>
      </c>
      <c r="D6" s="26">
        <v>1</v>
      </c>
      <c r="E6" s="24">
        <v>1</v>
      </c>
      <c r="F6" s="27" t="s">
        <v>12</v>
      </c>
      <c r="G6" s="9">
        <v>2.3333333333333335</v>
      </c>
      <c r="H6" s="21" t="s">
        <v>14</v>
      </c>
      <c r="I6" s="40">
        <v>1</v>
      </c>
      <c r="J6" s="19" t="s">
        <v>12</v>
      </c>
    </row>
    <row r="7" spans="1:18" ht="15.5" thickBot="1" x14ac:dyDescent="0.4">
      <c r="A7" t="s">
        <v>56</v>
      </c>
      <c r="B7">
        <v>1</v>
      </c>
      <c r="C7" s="27" t="s">
        <v>12</v>
      </c>
      <c r="D7" s="26">
        <v>1.75</v>
      </c>
      <c r="E7" s="24">
        <v>1.5</v>
      </c>
      <c r="F7" s="28" t="s">
        <v>14</v>
      </c>
      <c r="G7" s="9">
        <v>2.25</v>
      </c>
      <c r="H7" s="21" t="s">
        <v>14</v>
      </c>
      <c r="I7" s="16">
        <v>3</v>
      </c>
      <c r="J7" s="19" t="s">
        <v>12</v>
      </c>
    </row>
    <row r="8" spans="1:18" ht="15.5" thickBot="1" x14ac:dyDescent="0.4">
      <c r="A8" t="s">
        <v>85</v>
      </c>
      <c r="B8" s="9">
        <v>1.25</v>
      </c>
      <c r="C8" s="27" t="s">
        <v>12</v>
      </c>
      <c r="D8" s="26">
        <v>2</v>
      </c>
      <c r="E8" s="24">
        <v>2</v>
      </c>
      <c r="F8" s="27" t="s">
        <v>12</v>
      </c>
      <c r="G8" s="9">
        <v>1.55</v>
      </c>
      <c r="H8" s="19" t="s">
        <v>12</v>
      </c>
      <c r="I8" s="15">
        <v>2.5</v>
      </c>
      <c r="J8" s="20" t="s">
        <v>12</v>
      </c>
      <c r="K8" s="6"/>
      <c r="L8" s="4" t="s">
        <v>4</v>
      </c>
      <c r="M8" s="5" t="s">
        <v>1</v>
      </c>
    </row>
    <row r="9" spans="1:18" ht="15.5" thickBot="1" x14ac:dyDescent="0.4">
      <c r="A9" t="s">
        <v>64</v>
      </c>
      <c r="B9" s="9">
        <v>1.4</v>
      </c>
      <c r="C9" s="27" t="s">
        <v>12</v>
      </c>
      <c r="D9" s="26">
        <v>1.2222222222222223</v>
      </c>
      <c r="E9" s="24">
        <v>1</v>
      </c>
      <c r="F9" s="27" t="s">
        <v>12</v>
      </c>
      <c r="G9" s="9">
        <v>1.5</v>
      </c>
      <c r="H9" s="19" t="s">
        <v>12</v>
      </c>
      <c r="I9" s="15">
        <v>1.9285714285714286</v>
      </c>
      <c r="J9" s="19" t="s">
        <v>12</v>
      </c>
      <c r="K9" s="6"/>
      <c r="L9" s="4"/>
      <c r="M9" s="5"/>
    </row>
    <row r="10" spans="1:18" ht="15.5" thickBot="1" x14ac:dyDescent="0.4">
      <c r="A10" t="s">
        <v>71</v>
      </c>
      <c r="B10" s="9">
        <v>1.4285714285714286</v>
      </c>
      <c r="C10" s="27" t="s">
        <v>12</v>
      </c>
      <c r="D10" s="26">
        <v>1.8448275862068966</v>
      </c>
      <c r="E10" s="24">
        <v>1</v>
      </c>
      <c r="F10" s="28" t="s">
        <v>14</v>
      </c>
      <c r="G10" s="9">
        <v>1.9090909090909092</v>
      </c>
      <c r="H10" s="19" t="s">
        <v>12</v>
      </c>
      <c r="I10" s="14">
        <v>2.2962962962962963</v>
      </c>
      <c r="J10" s="19" t="s">
        <v>12</v>
      </c>
      <c r="K10" s="6"/>
      <c r="L10" s="4" t="s">
        <v>5</v>
      </c>
      <c r="M10" s="5" t="s">
        <v>2</v>
      </c>
    </row>
    <row r="11" spans="1:18" ht="15.5" thickBot="1" x14ac:dyDescent="0.4">
      <c r="A11" t="s">
        <v>74</v>
      </c>
      <c r="B11" s="9">
        <v>1.5</v>
      </c>
      <c r="C11" s="27" t="s">
        <v>12</v>
      </c>
      <c r="D11" s="26">
        <v>1.3333333333333333</v>
      </c>
      <c r="E11" s="24">
        <v>1</v>
      </c>
      <c r="F11" s="27" t="s">
        <v>12</v>
      </c>
      <c r="G11" s="9">
        <v>3</v>
      </c>
      <c r="H11" s="21" t="s">
        <v>14</v>
      </c>
      <c r="I11" s="15">
        <v>2.125</v>
      </c>
      <c r="J11" s="19" t="s">
        <v>12</v>
      </c>
      <c r="K11" s="6"/>
      <c r="L11" s="4" t="s">
        <v>6</v>
      </c>
      <c r="M11" s="5" t="s">
        <v>3</v>
      </c>
    </row>
    <row r="12" spans="1:18" ht="15.5" thickBot="1" x14ac:dyDescent="0.4">
      <c r="A12" s="12" t="s">
        <v>11</v>
      </c>
      <c r="B12" s="9">
        <v>1.5</v>
      </c>
      <c r="C12" s="27" t="s">
        <v>12</v>
      </c>
      <c r="D12" s="26">
        <v>2.3333333333333335</v>
      </c>
      <c r="E12" s="24">
        <v>3</v>
      </c>
      <c r="F12" s="29" t="s">
        <v>13</v>
      </c>
      <c r="G12" s="9">
        <v>3</v>
      </c>
      <c r="H12" s="21" t="s">
        <v>14</v>
      </c>
      <c r="I12" s="16">
        <v>4</v>
      </c>
      <c r="J12" s="21" t="s">
        <v>14</v>
      </c>
      <c r="K12" s="7"/>
      <c r="L12" s="4" t="s">
        <v>7</v>
      </c>
      <c r="M12" s="8" t="s">
        <v>8</v>
      </c>
    </row>
    <row r="13" spans="1:18" ht="15.5" thickBot="1" x14ac:dyDescent="0.4">
      <c r="A13" t="s">
        <v>72</v>
      </c>
      <c r="B13" s="9">
        <v>1.6666666666666667</v>
      </c>
      <c r="C13" s="27" t="s">
        <v>12</v>
      </c>
      <c r="D13" s="26">
        <v>1.6666666666666667</v>
      </c>
      <c r="E13" s="24">
        <v>2</v>
      </c>
      <c r="F13" s="27" t="s">
        <v>12</v>
      </c>
      <c r="G13" s="9">
        <v>1.6</v>
      </c>
      <c r="H13" s="19" t="s">
        <v>12</v>
      </c>
      <c r="I13" s="15">
        <v>1.9285714285714286</v>
      </c>
      <c r="J13" s="19" t="s">
        <v>12</v>
      </c>
    </row>
    <row r="14" spans="1:18" ht="15.5" thickBot="1" x14ac:dyDescent="0.4">
      <c r="A14" t="s">
        <v>65</v>
      </c>
      <c r="B14" s="9">
        <v>1.7073170731707317</v>
      </c>
      <c r="C14" s="27" t="s">
        <v>12</v>
      </c>
      <c r="D14" s="26">
        <v>1.425</v>
      </c>
      <c r="E14" s="24">
        <v>1</v>
      </c>
      <c r="F14" s="27" t="s">
        <v>12</v>
      </c>
      <c r="G14" s="9">
        <v>1.7708333333333333</v>
      </c>
      <c r="H14" s="19" t="s">
        <v>12</v>
      </c>
      <c r="I14" s="14">
        <v>1.7777777777777777</v>
      </c>
      <c r="J14" s="19" t="s">
        <v>12</v>
      </c>
    </row>
    <row r="15" spans="1:18" ht="15.5" thickBot="1" x14ac:dyDescent="0.4">
      <c r="A15" t="s">
        <v>66</v>
      </c>
      <c r="B15" s="9">
        <v>1.7118644067796611</v>
      </c>
      <c r="C15" s="27" t="s">
        <v>12</v>
      </c>
      <c r="D15" s="26">
        <v>1.5681818181818181</v>
      </c>
      <c r="E15" s="24">
        <v>1</v>
      </c>
      <c r="F15" s="27" t="s">
        <v>12</v>
      </c>
      <c r="G15" s="9">
        <v>1.8854166666666667</v>
      </c>
      <c r="H15" s="19" t="s">
        <v>12</v>
      </c>
      <c r="I15" s="15">
        <v>2</v>
      </c>
      <c r="J15" s="21" t="s">
        <v>14</v>
      </c>
      <c r="L15" s="27" t="s">
        <v>12</v>
      </c>
    </row>
    <row r="16" spans="1:18" ht="15.5" thickBot="1" x14ac:dyDescent="0.4">
      <c r="A16" s="3" t="s">
        <v>22</v>
      </c>
      <c r="B16" s="9">
        <v>1.7333333333333334</v>
      </c>
      <c r="C16" s="27" t="s">
        <v>12</v>
      </c>
      <c r="D16" s="24">
        <v>1.88</v>
      </c>
      <c r="E16" s="24"/>
      <c r="F16" s="28" t="s">
        <v>14</v>
      </c>
      <c r="G16" s="9">
        <v>1.88</v>
      </c>
      <c r="H16" s="19" t="s">
        <v>12</v>
      </c>
      <c r="I16" s="14">
        <v>1.8571428571428572</v>
      </c>
      <c r="J16" s="20" t="s">
        <v>12</v>
      </c>
      <c r="L16" s="28" t="s">
        <v>14</v>
      </c>
    </row>
    <row r="17" spans="1:12" ht="15.5" thickBot="1" x14ac:dyDescent="0.4">
      <c r="A17" t="s">
        <v>61</v>
      </c>
      <c r="B17" s="9">
        <v>1.75</v>
      </c>
      <c r="C17" s="27" t="s">
        <v>12</v>
      </c>
      <c r="D17" s="26">
        <v>2.375</v>
      </c>
      <c r="E17" s="24">
        <v>3</v>
      </c>
      <c r="F17" s="29" t="s">
        <v>13</v>
      </c>
      <c r="G17" s="9">
        <v>2.3333333333333335</v>
      </c>
      <c r="H17" s="21" t="s">
        <v>14</v>
      </c>
      <c r="I17" s="14">
        <v>2.8181818181818183</v>
      </c>
      <c r="J17" s="21" t="s">
        <v>14</v>
      </c>
      <c r="L17" s="29" t="s">
        <v>13</v>
      </c>
    </row>
    <row r="18" spans="1:12" ht="15.5" thickBot="1" x14ac:dyDescent="0.4">
      <c r="A18" t="s">
        <v>76</v>
      </c>
      <c r="B18" s="9">
        <v>1.875</v>
      </c>
      <c r="C18" s="27" t="s">
        <v>12</v>
      </c>
      <c r="D18" s="26">
        <v>1.5555555555555556</v>
      </c>
      <c r="E18" s="24">
        <v>1</v>
      </c>
      <c r="F18" s="27" t="s">
        <v>12</v>
      </c>
      <c r="G18" s="9">
        <v>1.9152542372881356</v>
      </c>
      <c r="H18" s="19" t="s">
        <v>12</v>
      </c>
      <c r="I18" s="14">
        <v>1.9411764705882353</v>
      </c>
      <c r="J18" s="19" t="s">
        <v>12</v>
      </c>
    </row>
    <row r="19" spans="1:12" ht="15.5" thickBot="1" x14ac:dyDescent="0.4">
      <c r="A19" s="12" t="s">
        <v>90</v>
      </c>
      <c r="B19" s="9">
        <v>1.9473684210526316</v>
      </c>
      <c r="C19" s="27" t="s">
        <v>12</v>
      </c>
      <c r="D19" s="26">
        <v>1.3333333333333333</v>
      </c>
      <c r="E19" s="24">
        <v>1</v>
      </c>
      <c r="F19" s="27" t="s">
        <v>12</v>
      </c>
      <c r="G19" s="9">
        <v>1.8608414239482201</v>
      </c>
      <c r="H19" s="19" t="s">
        <v>12</v>
      </c>
      <c r="I19" s="14">
        <v>2.375</v>
      </c>
      <c r="J19" s="19" t="s">
        <v>12</v>
      </c>
    </row>
    <row r="20" spans="1:12" ht="15.5" thickBot="1" x14ac:dyDescent="0.4">
      <c r="A20" t="s">
        <v>73</v>
      </c>
      <c r="B20" s="9">
        <v>2</v>
      </c>
      <c r="C20" s="27" t="s">
        <v>12</v>
      </c>
      <c r="D20" s="26">
        <v>1.1666666666666667</v>
      </c>
      <c r="E20" s="24">
        <v>1</v>
      </c>
      <c r="F20" s="27" t="s">
        <v>12</v>
      </c>
      <c r="G20" s="9">
        <v>1.4</v>
      </c>
      <c r="H20" s="19" t="s">
        <v>12</v>
      </c>
      <c r="I20" s="14">
        <v>1.3333333333333333</v>
      </c>
      <c r="J20" s="19" t="s">
        <v>12</v>
      </c>
    </row>
    <row r="21" spans="1:12" ht="15.5" thickBot="1" x14ac:dyDescent="0.4">
      <c r="A21" t="s">
        <v>68</v>
      </c>
      <c r="B21" s="9">
        <v>2</v>
      </c>
      <c r="C21" s="27" t="s">
        <v>12</v>
      </c>
      <c r="D21" s="26">
        <v>1.875</v>
      </c>
      <c r="E21" s="24">
        <v>1.5</v>
      </c>
      <c r="F21" s="28" t="s">
        <v>14</v>
      </c>
      <c r="G21" s="9">
        <v>1.9090909090909092</v>
      </c>
      <c r="H21" s="19" t="s">
        <v>12</v>
      </c>
      <c r="I21" s="15">
        <v>2.4444444444444446</v>
      </c>
      <c r="J21" s="19" t="s">
        <v>12</v>
      </c>
    </row>
    <row r="22" spans="1:12" ht="15.5" thickBot="1" x14ac:dyDescent="0.4">
      <c r="A22" t="s">
        <v>77</v>
      </c>
      <c r="B22" s="9">
        <v>2</v>
      </c>
      <c r="C22" s="27" t="s">
        <v>12</v>
      </c>
      <c r="D22" s="26">
        <v>1.8888888888888888</v>
      </c>
      <c r="E22" s="24">
        <v>1</v>
      </c>
      <c r="F22" s="28" t="s">
        <v>14</v>
      </c>
      <c r="G22" s="9">
        <v>2.1923076923076925</v>
      </c>
      <c r="H22" s="21" t="s">
        <v>14</v>
      </c>
      <c r="I22" s="15">
        <v>2.5652173913043477</v>
      </c>
      <c r="J22" s="17" t="s">
        <v>13</v>
      </c>
    </row>
    <row r="23" spans="1:12" ht="15.5" thickBot="1" x14ac:dyDescent="0.4">
      <c r="A23" t="s">
        <v>62</v>
      </c>
      <c r="B23" s="9">
        <v>2.0769230769230771</v>
      </c>
      <c r="C23" s="28" t="s">
        <v>14</v>
      </c>
      <c r="D23" s="26">
        <v>1.45</v>
      </c>
      <c r="E23" s="24">
        <v>1</v>
      </c>
      <c r="F23" s="27" t="s">
        <v>12</v>
      </c>
      <c r="G23" s="9">
        <v>1.8846153846153846</v>
      </c>
      <c r="H23" s="19" t="s">
        <v>12</v>
      </c>
      <c r="I23" s="15">
        <v>1.7894736842105263</v>
      </c>
      <c r="J23" s="19" t="s">
        <v>12</v>
      </c>
    </row>
    <row r="24" spans="1:12" ht="15.5" thickBot="1" x14ac:dyDescent="0.4">
      <c r="A24" t="s">
        <v>58</v>
      </c>
      <c r="B24" s="9">
        <v>2.0833333333333335</v>
      </c>
      <c r="C24" s="28" t="s">
        <v>14</v>
      </c>
      <c r="D24" s="26">
        <v>1.6666666666666667</v>
      </c>
      <c r="E24" s="24">
        <v>1</v>
      </c>
      <c r="F24" s="27" t="s">
        <v>12</v>
      </c>
      <c r="G24" s="9">
        <v>2.3333333333333335</v>
      </c>
      <c r="H24" s="21" t="s">
        <v>14</v>
      </c>
      <c r="I24" s="15">
        <v>1.9</v>
      </c>
      <c r="J24" s="20" t="s">
        <v>12</v>
      </c>
    </row>
    <row r="25" spans="1:12" ht="15.5" thickBot="1" x14ac:dyDescent="0.4">
      <c r="A25" t="s">
        <v>63</v>
      </c>
      <c r="B25" s="9">
        <v>2.1428571428571428</v>
      </c>
      <c r="C25" s="28" t="s">
        <v>14</v>
      </c>
      <c r="D25" s="26">
        <v>1.2857142857142858</v>
      </c>
      <c r="E25" s="24">
        <v>1</v>
      </c>
      <c r="F25" s="27" t="s">
        <v>12</v>
      </c>
      <c r="G25" s="9">
        <v>1.4</v>
      </c>
      <c r="H25" s="19" t="s">
        <v>12</v>
      </c>
      <c r="I25" s="14">
        <v>2</v>
      </c>
      <c r="J25" s="18" t="s">
        <v>12</v>
      </c>
    </row>
    <row r="26" spans="1:12" ht="15.5" thickBot="1" x14ac:dyDescent="0.4">
      <c r="A26" t="s">
        <v>78</v>
      </c>
      <c r="B26" s="9">
        <v>2.1428571428571428</v>
      </c>
      <c r="C26" s="28" t="s">
        <v>14</v>
      </c>
      <c r="D26" s="26">
        <v>2</v>
      </c>
      <c r="E26" s="24">
        <v>2</v>
      </c>
      <c r="F26" s="28" t="s">
        <v>14</v>
      </c>
      <c r="G26" s="9">
        <v>1.5555555555555556</v>
      </c>
      <c r="H26" s="19" t="s">
        <v>12</v>
      </c>
      <c r="I26" s="14">
        <v>2.0833333333333335</v>
      </c>
      <c r="J26" s="19" t="s">
        <v>12</v>
      </c>
    </row>
    <row r="27" spans="1:12" ht="15.5" thickBot="1" x14ac:dyDescent="0.4">
      <c r="A27" t="s">
        <v>59</v>
      </c>
      <c r="B27" s="9">
        <v>2.2000000000000002</v>
      </c>
      <c r="C27" s="28" t="s">
        <v>14</v>
      </c>
      <c r="D27" s="26">
        <v>1.4285714285714286</v>
      </c>
      <c r="E27" s="24">
        <v>1</v>
      </c>
      <c r="F27" s="27" t="s">
        <v>12</v>
      </c>
      <c r="G27" s="9">
        <v>1.7142857142857142</v>
      </c>
      <c r="H27" s="19" t="s">
        <v>12</v>
      </c>
      <c r="I27" s="14">
        <v>1.8571428571428572</v>
      </c>
      <c r="J27" s="17" t="s">
        <v>13</v>
      </c>
    </row>
    <row r="28" spans="1:12" ht="15.5" thickBot="1" x14ac:dyDescent="0.4">
      <c r="A28" t="s">
        <v>70</v>
      </c>
      <c r="B28" s="9">
        <v>2.2000000000000002</v>
      </c>
      <c r="C28" s="28" t="s">
        <v>14</v>
      </c>
      <c r="D28" s="26">
        <v>1.7941176470588236</v>
      </c>
      <c r="E28" s="24">
        <v>2</v>
      </c>
      <c r="F28" s="28" t="s">
        <v>14</v>
      </c>
      <c r="G28" s="9">
        <v>2.3333333333333335</v>
      </c>
      <c r="H28" s="21" t="s">
        <v>14</v>
      </c>
      <c r="I28" s="15">
        <v>2.4736842105263159</v>
      </c>
      <c r="J28" s="19" t="s">
        <v>12</v>
      </c>
    </row>
    <row r="29" spans="1:12" ht="15.5" thickBot="1" x14ac:dyDescent="0.4">
      <c r="A29" t="s">
        <v>79</v>
      </c>
      <c r="B29" s="9">
        <v>2.2000000000000002</v>
      </c>
      <c r="C29" s="28" t="s">
        <v>14</v>
      </c>
      <c r="D29" s="26">
        <v>3</v>
      </c>
      <c r="E29" s="24">
        <v>3</v>
      </c>
      <c r="F29" s="29" t="s">
        <v>13</v>
      </c>
      <c r="G29" s="9">
        <v>2.25</v>
      </c>
      <c r="H29" s="20" t="s">
        <v>12</v>
      </c>
      <c r="I29" s="15">
        <v>2.875</v>
      </c>
      <c r="J29" s="19" t="s">
        <v>12</v>
      </c>
    </row>
    <row r="30" spans="1:12" ht="15.5" thickBot="1" x14ac:dyDescent="0.4">
      <c r="A30" t="s">
        <v>57</v>
      </c>
      <c r="B30" s="9">
        <v>2.2222222222222223</v>
      </c>
      <c r="C30" s="28" t="s">
        <v>14</v>
      </c>
      <c r="D30" s="26">
        <v>1.6428571428571428</v>
      </c>
      <c r="E30" s="24">
        <v>1</v>
      </c>
      <c r="F30" s="27" t="s">
        <v>12</v>
      </c>
      <c r="G30" s="9">
        <v>1.8048780487804879</v>
      </c>
      <c r="H30" s="19" t="s">
        <v>12</v>
      </c>
      <c r="I30" s="13">
        <v>2</v>
      </c>
      <c r="J30" s="19" t="s">
        <v>12</v>
      </c>
    </row>
    <row r="31" spans="1:12" ht="15.5" thickBot="1" x14ac:dyDescent="0.4">
      <c r="A31" t="s">
        <v>82</v>
      </c>
      <c r="B31" s="9">
        <v>2.2857142857142856</v>
      </c>
      <c r="C31" s="28" t="s">
        <v>14</v>
      </c>
      <c r="D31" s="26">
        <v>1.6666666666666667</v>
      </c>
      <c r="E31" s="24">
        <v>1</v>
      </c>
      <c r="F31" s="27" t="s">
        <v>12</v>
      </c>
      <c r="G31" s="9">
        <v>2.125</v>
      </c>
      <c r="H31" s="21" t="s">
        <v>14</v>
      </c>
      <c r="I31" s="14">
        <v>2</v>
      </c>
      <c r="J31" s="19" t="s">
        <v>12</v>
      </c>
    </row>
    <row r="32" spans="1:12" ht="15.5" thickBot="1" x14ac:dyDescent="0.4">
      <c r="A32" t="s">
        <v>84</v>
      </c>
      <c r="B32" s="9">
        <v>2.4255319148936172</v>
      </c>
      <c r="C32" s="29" t="s">
        <v>13</v>
      </c>
      <c r="D32" s="26">
        <v>1.7714285714285714</v>
      </c>
      <c r="E32" s="24">
        <v>1</v>
      </c>
      <c r="F32" s="28" t="s">
        <v>14</v>
      </c>
      <c r="G32" s="9">
        <v>2.3451327433628317</v>
      </c>
      <c r="H32" s="21" t="s">
        <v>14</v>
      </c>
      <c r="I32" s="14">
        <v>2.393939393939394</v>
      </c>
      <c r="J32" s="17" t="s">
        <v>13</v>
      </c>
    </row>
    <row r="33" spans="1:10" ht="15.5" thickBot="1" x14ac:dyDescent="0.4">
      <c r="A33" t="s">
        <v>67</v>
      </c>
      <c r="B33" s="9">
        <v>2.4285714285714284</v>
      </c>
      <c r="C33" s="29" t="s">
        <v>13</v>
      </c>
      <c r="D33" s="26">
        <v>2.3225806451612905</v>
      </c>
      <c r="E33" s="24">
        <v>3</v>
      </c>
      <c r="F33" s="29" t="s">
        <v>13</v>
      </c>
      <c r="G33" s="9">
        <v>2.25</v>
      </c>
      <c r="H33" s="17" t="s">
        <v>13</v>
      </c>
      <c r="I33" s="14">
        <v>2.7272727272727271</v>
      </c>
      <c r="J33" s="22" t="s">
        <v>13</v>
      </c>
    </row>
    <row r="34" spans="1:10" ht="15.5" thickBot="1" x14ac:dyDescent="0.4">
      <c r="A34" t="s">
        <v>75</v>
      </c>
      <c r="B34" s="9">
        <v>2.48</v>
      </c>
      <c r="C34" s="29" t="s">
        <v>13</v>
      </c>
      <c r="D34" s="26">
        <v>2</v>
      </c>
      <c r="E34" s="24">
        <v>2</v>
      </c>
      <c r="F34" s="28" t="s">
        <v>14</v>
      </c>
      <c r="G34" s="9">
        <v>2.3333333333333335</v>
      </c>
      <c r="H34" s="21" t="s">
        <v>14</v>
      </c>
      <c r="I34" s="15">
        <v>2.75</v>
      </c>
      <c r="J34" s="19" t="s">
        <v>12</v>
      </c>
    </row>
    <row r="35" spans="1:10" ht="15.5" thickBot="1" x14ac:dyDescent="0.4">
      <c r="A35" s="12" t="s">
        <v>16</v>
      </c>
      <c r="B35" s="9">
        <v>2.5</v>
      </c>
      <c r="C35" s="29" t="s">
        <v>13</v>
      </c>
      <c r="D35" s="26">
        <v>1.2222222222222223</v>
      </c>
      <c r="E35" s="24">
        <v>1</v>
      </c>
      <c r="F35" s="27" t="s">
        <v>12</v>
      </c>
      <c r="I35" s="23"/>
    </row>
    <row r="36" spans="1:10" ht="15.5" thickBot="1" x14ac:dyDescent="0.4">
      <c r="A36" s="3" t="s">
        <v>81</v>
      </c>
      <c r="B36" s="9">
        <v>2.6363636363636362</v>
      </c>
      <c r="C36" s="29" t="s">
        <v>13</v>
      </c>
      <c r="D36" s="26">
        <v>2.5</v>
      </c>
      <c r="E36" s="24">
        <v>3</v>
      </c>
      <c r="F36" s="29" t="s">
        <v>13</v>
      </c>
      <c r="G36" s="9">
        <v>2.2000000000000002</v>
      </c>
      <c r="H36" s="21" t="s">
        <v>14</v>
      </c>
      <c r="I36" s="13"/>
      <c r="J36" s="17"/>
    </row>
    <row r="37" spans="1:10" ht="15.5" thickBot="1" x14ac:dyDescent="0.4">
      <c r="A37" t="s">
        <v>83</v>
      </c>
      <c r="B37" s="9">
        <v>2.8758620689655174</v>
      </c>
      <c r="C37" s="29" t="s">
        <v>13</v>
      </c>
      <c r="D37" s="26">
        <v>2.6899224806201549</v>
      </c>
      <c r="E37" s="24">
        <v>3</v>
      </c>
      <c r="F37" s="29" t="s">
        <v>13</v>
      </c>
      <c r="G37" s="9">
        <v>2.7925925925925927</v>
      </c>
      <c r="H37" s="17" t="s">
        <v>13</v>
      </c>
      <c r="I37" s="15">
        <v>2.9692307692307693</v>
      </c>
      <c r="J37" s="17" t="s">
        <v>13</v>
      </c>
    </row>
    <row r="38" spans="1:10" ht="15.5" thickBot="1" x14ac:dyDescent="0.4">
      <c r="A38" t="s">
        <v>60</v>
      </c>
      <c r="B38" s="9">
        <v>3</v>
      </c>
      <c r="C38" s="29" t="s">
        <v>13</v>
      </c>
      <c r="D38" s="26">
        <v>2.1111111111111112</v>
      </c>
      <c r="E38" s="24">
        <v>3</v>
      </c>
      <c r="F38" s="29" t="s">
        <v>13</v>
      </c>
      <c r="G38" s="9">
        <v>1.6666666666666667</v>
      </c>
      <c r="H38" s="19" t="s">
        <v>12</v>
      </c>
      <c r="I38" s="15">
        <v>2.8333333333333335</v>
      </c>
      <c r="J38" s="19" t="s">
        <v>12</v>
      </c>
    </row>
    <row r="39" spans="1:10" ht="15.5" thickBot="1" x14ac:dyDescent="0.4">
      <c r="A39" s="12" t="s">
        <v>87</v>
      </c>
      <c r="B39" s="9">
        <v>3</v>
      </c>
      <c r="C39" s="29" t="s">
        <v>13</v>
      </c>
      <c r="D39" s="26"/>
      <c r="E39" s="24"/>
      <c r="F39" s="28"/>
      <c r="G39" s="9"/>
      <c r="H39" s="21"/>
      <c r="I39" s="15"/>
      <c r="J39" s="19"/>
    </row>
    <row r="40" spans="1:10" ht="15.5" thickBot="1" x14ac:dyDescent="0.4">
      <c r="A40" t="s">
        <v>48</v>
      </c>
      <c r="B40" s="9"/>
      <c r="C40" s="27" t="s">
        <v>12</v>
      </c>
      <c r="D40" s="24">
        <v>1.333</v>
      </c>
      <c r="E40" s="24"/>
      <c r="F40" s="27" t="s">
        <v>12</v>
      </c>
      <c r="G40" s="9">
        <v>1.3333333333333333</v>
      </c>
      <c r="H40" s="19" t="s">
        <v>12</v>
      </c>
      <c r="I40" s="15">
        <v>3</v>
      </c>
      <c r="J40" s="17" t="s">
        <v>13</v>
      </c>
    </row>
    <row r="41" spans="1:10" ht="15.5" thickBot="1" x14ac:dyDescent="0.4">
      <c r="A41" t="s">
        <v>80</v>
      </c>
      <c r="B41" s="9"/>
      <c r="C41" s="28" t="s">
        <v>14</v>
      </c>
      <c r="D41" s="26">
        <v>1.875</v>
      </c>
      <c r="E41" s="24">
        <v>1.5</v>
      </c>
      <c r="F41" s="28" t="s">
        <v>14</v>
      </c>
      <c r="G41" s="9">
        <v>2.5</v>
      </c>
      <c r="H41" s="17" t="s">
        <v>13</v>
      </c>
      <c r="I41" s="14">
        <v>2.1111111111111112</v>
      </c>
      <c r="J41" s="17" t="s">
        <v>13</v>
      </c>
    </row>
    <row r="42" spans="1:10" ht="15.5" thickBot="1" x14ac:dyDescent="0.4">
      <c r="A42" s="39" t="s">
        <v>86</v>
      </c>
      <c r="B42" s="9"/>
      <c r="C42" s="42" t="s">
        <v>91</v>
      </c>
      <c r="D42" s="24"/>
      <c r="E42" s="24"/>
      <c r="F42" s="28"/>
      <c r="G42" s="9"/>
      <c r="H42" s="19"/>
      <c r="I42" s="41"/>
      <c r="J42" s="20"/>
    </row>
    <row r="44" spans="1:10" x14ac:dyDescent="0.3">
      <c r="A44" s="12" t="s">
        <v>55</v>
      </c>
      <c r="B44" s="9">
        <f>AVERAGE(B6:B42)</f>
        <v>2.0108928700669368</v>
      </c>
      <c r="C44" s="12"/>
      <c r="D44" s="9">
        <f>AVERAGE(D6:D42)</f>
        <v>1.7707962363562024</v>
      </c>
      <c r="G44" s="9">
        <f>AVERAGE(G6:G42)</f>
        <v>2.0326929963995619</v>
      </c>
    </row>
    <row r="45" spans="1:10" ht="14.5" x14ac:dyDescent="0.35">
      <c r="E45" s="26"/>
    </row>
    <row r="46" spans="1:10" ht="14.5" x14ac:dyDescent="0.35">
      <c r="A46" s="24" t="s">
        <v>20</v>
      </c>
      <c r="B46" s="24"/>
      <c r="C46" s="24"/>
      <c r="D46" s="26">
        <v>1.75</v>
      </c>
      <c r="E46" s="24">
        <v>1.5</v>
      </c>
    </row>
    <row r="47" spans="1:10" ht="14.5" x14ac:dyDescent="0.35">
      <c r="A47" s="24" t="s">
        <v>21</v>
      </c>
      <c r="B47" s="24"/>
      <c r="C47" s="24"/>
      <c r="D47" s="26">
        <v>1.6428571428571428</v>
      </c>
      <c r="E47" s="24">
        <v>1</v>
      </c>
    </row>
    <row r="48" spans="1:10" ht="14.5" x14ac:dyDescent="0.35">
      <c r="A48" s="24" t="s">
        <v>22</v>
      </c>
      <c r="B48" s="24"/>
      <c r="C48" s="24"/>
      <c r="D48" s="24">
        <v>1</v>
      </c>
      <c r="E48" s="24"/>
    </row>
    <row r="49" spans="1:5" ht="14.5" x14ac:dyDescent="0.35">
      <c r="A49" s="24" t="s">
        <v>23</v>
      </c>
      <c r="B49" s="24"/>
      <c r="C49" s="24"/>
      <c r="D49" s="26">
        <v>1.6666666666666667</v>
      </c>
      <c r="E49" s="24">
        <v>1</v>
      </c>
    </row>
    <row r="50" spans="1:5" ht="14.5" x14ac:dyDescent="0.35">
      <c r="A50" s="24" t="s">
        <v>24</v>
      </c>
      <c r="B50" s="24"/>
      <c r="C50" s="24"/>
      <c r="D50" s="26">
        <v>1.4285714285714286</v>
      </c>
      <c r="E50" s="24">
        <v>1</v>
      </c>
    </row>
    <row r="51" spans="1:5" ht="14.5" x14ac:dyDescent="0.35">
      <c r="A51" s="24" t="s">
        <v>25</v>
      </c>
      <c r="B51" s="24"/>
      <c r="C51" s="24"/>
      <c r="D51" s="26">
        <v>2.1111111111111112</v>
      </c>
      <c r="E51" s="24">
        <v>3</v>
      </c>
    </row>
    <row r="52" spans="1:5" ht="14.5" x14ac:dyDescent="0.35">
      <c r="A52" s="24" t="s">
        <v>26</v>
      </c>
      <c r="B52" s="24"/>
      <c r="C52" s="24"/>
      <c r="D52" s="26">
        <v>2.375</v>
      </c>
      <c r="E52" s="24">
        <v>3</v>
      </c>
    </row>
    <row r="53" spans="1:5" ht="14.5" x14ac:dyDescent="0.35">
      <c r="A53" s="24" t="s">
        <v>27</v>
      </c>
      <c r="B53" s="24"/>
      <c r="C53" s="24"/>
      <c r="D53" s="26">
        <v>1.45</v>
      </c>
      <c r="E53" s="24">
        <v>1</v>
      </c>
    </row>
    <row r="54" spans="1:5" ht="14.5" x14ac:dyDescent="0.35">
      <c r="A54" s="24" t="s">
        <v>28</v>
      </c>
      <c r="B54" s="24"/>
      <c r="C54" s="24"/>
      <c r="D54" s="26">
        <v>1.2857142857142858</v>
      </c>
      <c r="E54" s="24">
        <v>1</v>
      </c>
    </row>
    <row r="55" spans="1:5" ht="14.5" x14ac:dyDescent="0.35">
      <c r="A55" s="24" t="s">
        <v>29</v>
      </c>
      <c r="B55" s="24"/>
      <c r="C55" s="24"/>
      <c r="D55" s="26">
        <v>1.2222222222222223</v>
      </c>
      <c r="E55" s="24">
        <v>1</v>
      </c>
    </row>
    <row r="56" spans="1:5" ht="14.5" x14ac:dyDescent="0.35">
      <c r="A56" s="24" t="s">
        <v>30</v>
      </c>
      <c r="B56" s="24"/>
      <c r="C56" s="24"/>
      <c r="D56" s="26">
        <v>1.425</v>
      </c>
      <c r="E56" s="24">
        <v>1</v>
      </c>
    </row>
    <row r="57" spans="1:5" ht="14.5" x14ac:dyDescent="0.35">
      <c r="A57" s="24" t="s">
        <v>31</v>
      </c>
      <c r="B57" s="24"/>
      <c r="C57" s="24"/>
      <c r="D57" s="26">
        <v>2.3333333333333335</v>
      </c>
      <c r="E57" s="24">
        <v>3</v>
      </c>
    </row>
    <row r="58" spans="1:5" ht="14.5" x14ac:dyDescent="0.35">
      <c r="A58" s="24" t="s">
        <v>32</v>
      </c>
      <c r="B58" s="24"/>
      <c r="C58" s="24"/>
      <c r="D58" s="26">
        <v>1.5681818181818181</v>
      </c>
      <c r="E58" s="24">
        <v>1</v>
      </c>
    </row>
    <row r="59" spans="1:5" ht="14.5" x14ac:dyDescent="0.35">
      <c r="A59" s="24" t="s">
        <v>33</v>
      </c>
      <c r="B59" s="24"/>
      <c r="C59" s="24"/>
      <c r="D59" s="26">
        <v>2.3225806451612905</v>
      </c>
      <c r="E59" s="24">
        <v>3</v>
      </c>
    </row>
    <row r="60" spans="1:5" ht="14.5" x14ac:dyDescent="0.35">
      <c r="A60" s="24" t="s">
        <v>34</v>
      </c>
      <c r="B60" s="24"/>
      <c r="C60" s="24"/>
      <c r="D60" s="26">
        <v>1.875</v>
      </c>
      <c r="E60" s="24">
        <v>1.5</v>
      </c>
    </row>
    <row r="61" spans="1:5" ht="14.5" x14ac:dyDescent="0.35">
      <c r="A61" s="24" t="s">
        <v>35</v>
      </c>
      <c r="B61" s="24"/>
      <c r="C61" s="24"/>
      <c r="D61" s="26">
        <v>1</v>
      </c>
      <c r="E61" s="24">
        <v>1</v>
      </c>
    </row>
    <row r="62" spans="1:5" ht="14.5" x14ac:dyDescent="0.35">
      <c r="A62" s="24" t="s">
        <v>36</v>
      </c>
      <c r="B62" s="24"/>
      <c r="C62" s="24"/>
      <c r="D62" s="26">
        <v>1.7941176470588236</v>
      </c>
      <c r="E62" s="24">
        <v>2</v>
      </c>
    </row>
    <row r="63" spans="1:5" ht="14.5" x14ac:dyDescent="0.35">
      <c r="A63" s="24" t="s">
        <v>37</v>
      </c>
      <c r="B63" s="24"/>
      <c r="C63" s="24"/>
      <c r="D63" s="26">
        <v>1.8448275862068966</v>
      </c>
      <c r="E63" s="24">
        <v>1</v>
      </c>
    </row>
    <row r="64" spans="1:5" ht="14.5" x14ac:dyDescent="0.35">
      <c r="A64" s="24" t="s">
        <v>38</v>
      </c>
      <c r="B64" s="24"/>
      <c r="C64" s="24"/>
      <c r="D64" s="26">
        <v>1.6666666666666667</v>
      </c>
      <c r="E64" s="24">
        <v>2</v>
      </c>
    </row>
    <row r="65" spans="1:5" ht="14.5" x14ac:dyDescent="0.35">
      <c r="A65" s="24" t="s">
        <v>39</v>
      </c>
      <c r="B65" s="24"/>
      <c r="C65" s="24"/>
      <c r="D65" s="26">
        <v>1.1666666666666667</v>
      </c>
      <c r="E65" s="24">
        <v>1</v>
      </c>
    </row>
    <row r="66" spans="1:5" ht="14.5" x14ac:dyDescent="0.35">
      <c r="A66" s="24" t="s">
        <v>40</v>
      </c>
      <c r="B66" s="24"/>
      <c r="C66" s="24"/>
      <c r="D66" s="26">
        <v>1.3333333333333333</v>
      </c>
      <c r="E66" s="24">
        <v>1</v>
      </c>
    </row>
    <row r="67" spans="1:5" ht="14.5" x14ac:dyDescent="0.35">
      <c r="A67" s="24" t="s">
        <v>41</v>
      </c>
      <c r="B67" s="24"/>
      <c r="C67" s="24"/>
      <c r="D67" s="26">
        <v>2</v>
      </c>
      <c r="E67" s="24">
        <v>2</v>
      </c>
    </row>
    <row r="68" spans="1:5" ht="14.5" x14ac:dyDescent="0.35">
      <c r="A68" s="24" t="s">
        <v>42</v>
      </c>
      <c r="B68" s="24"/>
      <c r="C68" s="24"/>
      <c r="D68" s="26">
        <v>1.5555555555555556</v>
      </c>
      <c r="E68" s="24">
        <v>1</v>
      </c>
    </row>
    <row r="69" spans="1:5" ht="14.5" x14ac:dyDescent="0.35">
      <c r="A69" s="24" t="s">
        <v>43</v>
      </c>
      <c r="B69" s="24"/>
      <c r="C69" s="24"/>
      <c r="D69" s="26">
        <v>1.8888888888888888</v>
      </c>
      <c r="E69" s="24">
        <v>1</v>
      </c>
    </row>
    <row r="70" spans="1:5" ht="14.5" x14ac:dyDescent="0.35">
      <c r="A70" s="24" t="s">
        <v>44</v>
      </c>
      <c r="B70" s="24"/>
      <c r="C70" s="24"/>
      <c r="D70" s="26">
        <v>2</v>
      </c>
      <c r="E70" s="24">
        <v>2</v>
      </c>
    </row>
    <row r="71" spans="1:5" ht="14.5" x14ac:dyDescent="0.35">
      <c r="A71" s="24" t="s">
        <v>45</v>
      </c>
      <c r="B71" s="24"/>
      <c r="C71" s="24"/>
      <c r="D71" s="26">
        <v>3</v>
      </c>
      <c r="E71" s="24">
        <v>3</v>
      </c>
    </row>
    <row r="72" spans="1:5" ht="14.5" x14ac:dyDescent="0.35">
      <c r="A72" s="24" t="s">
        <v>46</v>
      </c>
      <c r="B72" s="24"/>
      <c r="C72" s="24"/>
      <c r="D72" s="26">
        <v>1.875</v>
      </c>
      <c r="E72" s="24">
        <v>1.5</v>
      </c>
    </row>
    <row r="73" spans="1:5" ht="14.5" x14ac:dyDescent="0.35">
      <c r="A73" s="24" t="s">
        <v>47</v>
      </c>
      <c r="B73" s="24"/>
      <c r="C73" s="24"/>
      <c r="D73" s="26">
        <v>2.5</v>
      </c>
      <c r="E73" s="24">
        <v>3</v>
      </c>
    </row>
    <row r="74" spans="1:5" ht="14.5" x14ac:dyDescent="0.35">
      <c r="A74" s="24" t="s">
        <v>48</v>
      </c>
      <c r="B74" s="24"/>
      <c r="C74" s="24"/>
      <c r="D74" s="24"/>
      <c r="E74" s="24"/>
    </row>
    <row r="75" spans="1:5" ht="14.5" x14ac:dyDescent="0.35">
      <c r="A75" s="24" t="s">
        <v>49</v>
      </c>
      <c r="B75" s="24"/>
      <c r="C75" s="24"/>
      <c r="D75" s="26">
        <v>1.6666666666666667</v>
      </c>
      <c r="E75" s="24">
        <v>1</v>
      </c>
    </row>
    <row r="76" spans="1:5" ht="14.5" x14ac:dyDescent="0.35">
      <c r="A76" s="25" t="s">
        <v>50</v>
      </c>
      <c r="B76" s="25"/>
      <c r="C76" s="25"/>
      <c r="D76" s="26">
        <v>2.6899224806201549</v>
      </c>
      <c r="E76" s="24">
        <v>3</v>
      </c>
    </row>
    <row r="77" spans="1:5" ht="14.5" x14ac:dyDescent="0.35">
      <c r="A77" s="24" t="s">
        <v>51</v>
      </c>
      <c r="B77" s="24"/>
      <c r="C77" s="24"/>
      <c r="D77" s="26">
        <v>1.7714285714285714</v>
      </c>
      <c r="E77" s="24">
        <v>1</v>
      </c>
    </row>
    <row r="78" spans="1:5" ht="14.5" x14ac:dyDescent="0.35">
      <c r="A78" s="24" t="s">
        <v>52</v>
      </c>
      <c r="B78" s="24"/>
      <c r="C78" s="24"/>
      <c r="D78" s="26">
        <v>2</v>
      </c>
      <c r="E78" s="24">
        <v>2</v>
      </c>
    </row>
    <row r="79" spans="1:5" ht="14.5" x14ac:dyDescent="0.35">
      <c r="A79" s="26" t="s">
        <v>53</v>
      </c>
      <c r="B79" s="26"/>
      <c r="C79" s="26"/>
      <c r="D79" s="26">
        <v>1.3333333333333333</v>
      </c>
      <c r="E79" s="24">
        <v>1</v>
      </c>
    </row>
    <row r="80" spans="1:5" ht="14.5" x14ac:dyDescent="0.35">
      <c r="A80" s="24" t="s">
        <v>54</v>
      </c>
      <c r="B80" s="24"/>
      <c r="C80" s="24"/>
      <c r="D80" s="26">
        <v>1.2222222222222223</v>
      </c>
      <c r="E80" s="24">
        <v>1</v>
      </c>
    </row>
  </sheetData>
  <sortState ref="A6:J42">
    <sortCondition ref="B6:B42"/>
  </sortState>
  <mergeCells count="10">
    <mergeCell ref="G4:G5"/>
    <mergeCell ref="H4:H5"/>
    <mergeCell ref="I4:I5"/>
    <mergeCell ref="J4:J5"/>
    <mergeCell ref="A2:R2"/>
    <mergeCell ref="D4:D5"/>
    <mergeCell ref="E4:E5"/>
    <mergeCell ref="F4:F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K40" sqref="K40"/>
    </sheetView>
  </sheetViews>
  <sheetFormatPr defaultRowHeight="13" x14ac:dyDescent="0.3"/>
  <cols>
    <col min="1" max="1" width="1.81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2014-10-27T15:10:38Z</dcterms:modified>
</cp:coreProperties>
</file>