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7\Indicators\1.6 Bona fide doctor registry\"/>
    </mc:Choice>
  </mc:AlternateContent>
  <bookViews>
    <workbookView xWindow="240" yWindow="90" windowWidth="11340" windowHeight="6795" activeTab="1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F42" i="1" l="1"/>
  <c r="K42" i="1"/>
  <c r="H42" i="1"/>
</calcChain>
</file>

<file path=xl/sharedStrings.xml><?xml version="1.0" encoding="utf-8"?>
<sst xmlns="http://schemas.openxmlformats.org/spreadsheetml/2006/main" count="300" uniqueCount="93">
  <si>
    <t>Response</t>
  </si>
  <si>
    <t>Yes, the information is readily available on the Internet or in a well-known free publication.</t>
  </si>
  <si>
    <t>The information is available, but the patient has to pay for it (or the information is, in some other way, difficult to access).</t>
  </si>
  <si>
    <t>No, patients in my country do not have access to such information.</t>
  </si>
  <si>
    <t>1=</t>
  </si>
  <si>
    <t>2=</t>
  </si>
  <si>
    <t>3=</t>
  </si>
  <si>
    <t>4=</t>
  </si>
  <si>
    <t>I do not know; changed to 3:s</t>
  </si>
  <si>
    <t>Score 2012</t>
  </si>
  <si>
    <t>Score 2009</t>
  </si>
  <si>
    <t>FYR Macedonia</t>
  </si>
  <si>
    <t>C</t>
  </si>
  <si>
    <t>D</t>
  </si>
  <si>
    <t>F</t>
  </si>
  <si>
    <t xml:space="preserve">Question 4/15:  Can patients in your country readily get access to information about whether their doctor (or any other doctor in their country) is a legitimate, bona fide, qualified healthcare professional? </t>
  </si>
  <si>
    <t>Mean response 2013</t>
  </si>
  <si>
    <t>Median response 2013</t>
  </si>
  <si>
    <t>Score 2013</t>
  </si>
  <si>
    <t>Albania, mean</t>
  </si>
  <si>
    <t>Austria, mean</t>
  </si>
  <si>
    <t>Belgium</t>
  </si>
  <si>
    <t>Bulgaria, mean</t>
  </si>
  <si>
    <t>Croatia, mean</t>
  </si>
  <si>
    <t>Cyprus, mean</t>
  </si>
  <si>
    <t>Czech Republic, mean</t>
  </si>
  <si>
    <t>Denmark, mean</t>
  </si>
  <si>
    <t>Estonia, mean</t>
  </si>
  <si>
    <t>Finland, mean</t>
  </si>
  <si>
    <t>France, mean</t>
  </si>
  <si>
    <t>FYR Macedonia, mean</t>
  </si>
  <si>
    <t>Germany, mean</t>
  </si>
  <si>
    <t>Greece, mean</t>
  </si>
  <si>
    <t>Hungary, mean</t>
  </si>
  <si>
    <t>Iceland, mean</t>
  </si>
  <si>
    <t>Ireland, mean</t>
  </si>
  <si>
    <t>Italy, mean</t>
  </si>
  <si>
    <t>Latvia, mean</t>
  </si>
  <si>
    <t>Lithuania, mean</t>
  </si>
  <si>
    <t>Luxembourg, mean</t>
  </si>
  <si>
    <t>Malta, mean</t>
  </si>
  <si>
    <t>Netherlands, mean</t>
  </si>
  <si>
    <t>Norway, mean</t>
  </si>
  <si>
    <t>Poland, mean</t>
  </si>
  <si>
    <t>Portugal, mean</t>
  </si>
  <si>
    <t>Romania, mean</t>
  </si>
  <si>
    <t>Serbia, mean</t>
  </si>
  <si>
    <t>Slovakia</t>
  </si>
  <si>
    <t>Slovenia, mean</t>
  </si>
  <si>
    <t>Spain, mean</t>
  </si>
  <si>
    <t>Sweden, mean</t>
  </si>
  <si>
    <t>Switzerland, mean</t>
  </si>
  <si>
    <t>UK mean</t>
  </si>
  <si>
    <t>UK Scotland, mean</t>
  </si>
  <si>
    <t>Mean score:</t>
  </si>
  <si>
    <t>Albania</t>
  </si>
  <si>
    <t>Austria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</si>
  <si>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</si>
  <si>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</si>
  <si>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</si>
  <si>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</si>
  <si>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</si>
  <si>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</si>
  <si>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</si>
  <si>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</si>
  <si>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</si>
  <si>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</si>
  <si>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</si>
  <si>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</si>
  <si>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</si>
  <si>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</si>
  <si>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</si>
  <si>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</si>
  <si>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</si>
  <si>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</si>
  <si>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</si>
  <si>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</si>
  <si>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</si>
  <si>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</si>
  <si>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</si>
  <si>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</si>
  <si>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Slovenia</t>
  </si>
  <si>
    <t>Spain</t>
  </si>
  <si>
    <t>Sweden</t>
  </si>
  <si>
    <t>Switzerland</t>
  </si>
  <si>
    <t>Montenegro</t>
  </si>
  <si>
    <t>Mean response 2014</t>
  </si>
  <si>
    <t>Score 2014</t>
  </si>
  <si>
    <t>Mean response 2015</t>
  </si>
  <si>
    <t>Score 2015</t>
  </si>
  <si>
    <t>UK</t>
  </si>
  <si>
    <t>Mean response 2017</t>
  </si>
  <si>
    <t>Score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</si>
</sst>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2"/>
      <color indexed="17"/>
      <name val="Wingdings"/>
      <charset val="2"/>
    </font>
    <font>
      <b/>
      <sz val="12"/>
      <color indexed="10"/>
      <name val="Wingdings"/>
      <charset val="2"/>
    </font>
    <font>
      <b/>
      <sz val="12"/>
      <color indexed="52"/>
      <name val="Wingdings"/>
      <charset val="2"/>
    </font>
    <font>
      <b/>
      <sz val="9"/>
      <name val="Microsoft Sans Serif"/>
      <family val="2"/>
    </font>
    <font>
      <b/>
      <sz val="8"/>
      <name val="Microsoft Sans Serif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8000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1" fillId="3" borderId="3" applyNumberFormat="0" applyFont="0" applyAlignment="0" applyProtection="0"/>
    <xf numFmtId="0" fontId="9" fillId="0" borderId="4" applyNumberFormat="0" applyFill="0" applyAlignment="0" applyProtection="0"/>
  </cellStyleXfs>
  <cellXfs count="42">
    <xf numFmtId="0" fontId="0" fillId="0" borderId="0" xfId="0"/>
    <xf numFmtId="0" fontId="1" fillId="3" borderId="3" xfId="1" applyFont="1"/>
    <xf numFmtId="0" fontId="2" fillId="3" borderId="3" xfId="1" applyFont="1"/>
    <xf numFmtId="0" fontId="3" fillId="0" borderId="0" xfId="0" applyFont="1"/>
    <xf numFmtId="0" fontId="9" fillId="0" borderId="4" xfId="2"/>
    <xf numFmtId="0" fontId="9" fillId="4" borderId="4" xfId="2" applyFill="1" applyAlignment="1">
      <alignment horizontal="left" vertical="top"/>
    </xf>
    <xf numFmtId="0" fontId="9" fillId="4" borderId="4" xfId="2" applyFill="1" applyAlignment="1">
      <alignment horizontal="right" vertical="top"/>
    </xf>
    <xf numFmtId="0" fontId="9" fillId="0" borderId="4" xfId="2" applyAlignment="1"/>
    <xf numFmtId="0" fontId="10" fillId="4" borderId="4" xfId="2" applyFont="1" applyFill="1" applyAlignment="1">
      <alignment horizontal="left" vertical="top"/>
    </xf>
    <xf numFmtId="164" fontId="0" fillId="0" borderId="0" xfId="0" applyNumberFormat="1"/>
    <xf numFmtId="0" fontId="2" fillId="3" borderId="3" xfId="1" applyFont="1" applyBorder="1"/>
    <xf numFmtId="0" fontId="2" fillId="3" borderId="5" xfId="1" applyFont="1" applyBorder="1"/>
    <xf numFmtId="0" fontId="1" fillId="0" borderId="0" xfId="0" applyFont="1"/>
    <xf numFmtId="0" fontId="0" fillId="0" borderId="1" xfId="0" applyBorder="1"/>
    <xf numFmtId="2" fontId="0" fillId="2" borderId="1" xfId="0" applyNumberFormat="1" applyFill="1" applyBorder="1"/>
    <xf numFmtId="2" fontId="0" fillId="0" borderId="1" xfId="0" applyNumberFormat="1" applyBorder="1"/>
    <xf numFmtId="0" fontId="0" fillId="2" borderId="1" xfId="0" applyFill="1" applyBorder="1"/>
    <xf numFmtId="0" fontId="5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14" fillId="5" borderId="1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0" fillId="2" borderId="2" xfId="0" applyFill="1" applyBorder="1"/>
    <xf numFmtId="165" fontId="0" fillId="0" borderId="0" xfId="0" applyNumberFormat="1"/>
    <xf numFmtId="0" fontId="14" fillId="5" borderId="11" xfId="0" applyNumberFormat="1" applyFont="1" applyFill="1" applyBorder="1" applyAlignment="1" applyProtection="1">
      <alignment horizontal="center" vertical="center"/>
    </xf>
    <xf numFmtId="2" fontId="0" fillId="2" borderId="0" xfId="0" applyNumberFormat="1" applyFill="1" applyBorder="1"/>
    <xf numFmtId="0" fontId="1" fillId="3" borderId="6" xfId="1" applyFont="1" applyBorder="1" applyAlignment="1">
      <alignment horizontal="center" wrapText="1"/>
    </xf>
    <xf numFmtId="0" fontId="1" fillId="3" borderId="7" xfId="1" applyFont="1" applyBorder="1" applyAlignment="1">
      <alignment horizontal="center" wrapText="1"/>
    </xf>
    <xf numFmtId="0" fontId="7" fillId="3" borderId="8" xfId="1" applyFont="1" applyBorder="1" applyAlignment="1">
      <alignment horizontal="left" wrapText="1"/>
    </xf>
    <xf numFmtId="0" fontId="7" fillId="3" borderId="9" xfId="1" applyFont="1" applyBorder="1" applyAlignment="1">
      <alignment horizontal="left" wrapText="1"/>
    </xf>
    <xf numFmtId="0" fontId="7" fillId="3" borderId="10" xfId="1" applyFont="1" applyBorder="1" applyAlignment="1">
      <alignment horizontal="left" wrapText="1"/>
    </xf>
    <xf numFmtId="0" fontId="8" fillId="3" borderId="6" xfId="1" applyFont="1" applyBorder="1" applyAlignment="1">
      <alignment horizontal="center" wrapText="1"/>
    </xf>
    <xf numFmtId="0" fontId="8" fillId="3" borderId="7" xfId="1" applyFont="1" applyBorder="1" applyAlignment="1">
      <alignment horizontal="center" wrapText="1"/>
    </xf>
    <xf numFmtId="0" fontId="2" fillId="3" borderId="6" xfId="1" applyFont="1" applyBorder="1" applyAlignment="1">
      <alignment horizontal="center" wrapText="1"/>
    </xf>
    <xf numFmtId="0" fontId="2" fillId="3" borderId="7" xfId="1" applyFont="1" applyBorder="1" applyAlignment="1">
      <alignment horizontal="center" wrapText="1"/>
    </xf>
  </cellXfs>
  <cellStyles count="3">
    <cellStyle name="Heading 3" xfId="2" builtinId="18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400"/>
            </a:pPr>
            <a:r>
              <a:rPr lang="en-GB" sz="2400"/>
              <a:t>Knowledge of registry of </a:t>
            </a:r>
            <a:r>
              <a:rPr lang="en-GB" sz="2400" i="1"/>
              <a:t>bona fide</a:t>
            </a:r>
            <a:r>
              <a:rPr lang="en-GB" sz="2400" i="0"/>
              <a:t> doctors</a:t>
            </a:r>
          </a:p>
          <a:p>
            <a:pPr algn="l">
              <a:defRPr sz="2400"/>
            </a:pPr>
            <a:r>
              <a:rPr lang="en-GB" sz="2400" i="0"/>
              <a:t>EHCI 2017</a:t>
            </a:r>
            <a:endParaRPr lang="en-GB" sz="2400"/>
          </a:p>
        </c:rich>
      </c:tx>
      <c:layout>
        <c:manualLayout>
          <c:xMode val="edge"/>
          <c:yMode val="edge"/>
          <c:x val="6.543891958256598E-2"/>
          <c:y val="3.821007668159127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Data!$A$6:$A$40</c:f>
              <c:strCache>
                <c:ptCount val="35"/>
                <c:pt idx="0">
                  <c:v>Albania</c:v>
                </c:pt>
                <c:pt idx="1">
                  <c:v>Estonia</c:v>
                </c:pt>
                <c:pt idx="2">
                  <c:v>FYR Macedonia</c:v>
                </c:pt>
                <c:pt idx="3">
                  <c:v>Iceland</c:v>
                </c:pt>
                <c:pt idx="4">
                  <c:v>Latvia</c:v>
                </c:pt>
                <c:pt idx="5">
                  <c:v>Luxembourg</c:v>
                </c:pt>
                <c:pt idx="6">
                  <c:v>Lithuania</c:v>
                </c:pt>
                <c:pt idx="7">
                  <c:v>Poland</c:v>
                </c:pt>
                <c:pt idx="8">
                  <c:v>Finland</c:v>
                </c:pt>
                <c:pt idx="9">
                  <c:v>Slovakia</c:v>
                </c:pt>
                <c:pt idx="10">
                  <c:v>Slovenia</c:v>
                </c:pt>
                <c:pt idx="11">
                  <c:v>UK</c:v>
                </c:pt>
                <c:pt idx="12">
                  <c:v>Austria</c:v>
                </c:pt>
                <c:pt idx="13">
                  <c:v>Netherlands</c:v>
                </c:pt>
                <c:pt idx="14">
                  <c:v>Germany</c:v>
                </c:pt>
                <c:pt idx="15">
                  <c:v>Malta</c:v>
                </c:pt>
                <c:pt idx="16">
                  <c:v>Norway</c:v>
                </c:pt>
                <c:pt idx="17">
                  <c:v>Switzerland</c:v>
                </c:pt>
                <c:pt idx="18">
                  <c:v>Denmark</c:v>
                </c:pt>
                <c:pt idx="19">
                  <c:v>Belgium</c:v>
                </c:pt>
                <c:pt idx="20">
                  <c:v>France</c:v>
                </c:pt>
                <c:pt idx="21">
                  <c:v>Greece</c:v>
                </c:pt>
                <c:pt idx="22">
                  <c:v>Czech Republic</c:v>
                </c:pt>
                <c:pt idx="23">
                  <c:v>Serbia</c:v>
                </c:pt>
                <c:pt idx="24">
                  <c:v>Italy</c:v>
                </c:pt>
                <c:pt idx="25">
                  <c:v>Bulgaria</c:v>
                </c:pt>
                <c:pt idx="26">
                  <c:v>Croatia</c:v>
                </c:pt>
                <c:pt idx="27">
                  <c:v>Sweden</c:v>
                </c:pt>
                <c:pt idx="28">
                  <c:v>Cyprus</c:v>
                </c:pt>
                <c:pt idx="29">
                  <c:v>Romania</c:v>
                </c:pt>
                <c:pt idx="30">
                  <c:v>Hungary</c:v>
                </c:pt>
                <c:pt idx="31">
                  <c:v>Portugal</c:v>
                </c:pt>
                <c:pt idx="32">
                  <c:v>Ireland</c:v>
                </c:pt>
                <c:pt idx="33">
                  <c:v>Spain</c:v>
                </c:pt>
                <c:pt idx="34">
                  <c:v>Montenegro</c:v>
                </c:pt>
              </c:strCache>
            </c:strRef>
          </c:cat>
          <c:val>
            <c:numRef>
              <c:f>Data!$B$6:$B$40</c:f>
              <c:numCache>
                <c:formatCode>0.000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1.2222222222222223</c:v>
                </c:pt>
                <c:pt idx="7">
                  <c:v>1.2857142857142858</c:v>
                </c:pt>
                <c:pt idx="8">
                  <c:v>1.4</c:v>
                </c:pt>
                <c:pt idx="9">
                  <c:v>1.5</c:v>
                </c:pt>
                <c:pt idx="10">
                  <c:v>1.5</c:v>
                </c:pt>
                <c:pt idx="11">
                  <c:v>1.5822784810126582</c:v>
                </c:pt>
                <c:pt idx="12">
                  <c:v>1.588235294117647</c:v>
                </c:pt>
                <c:pt idx="13">
                  <c:v>1.6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1.6666666666666667</c:v>
                </c:pt>
                <c:pt idx="17">
                  <c:v>1.6666666666666667</c:v>
                </c:pt>
                <c:pt idx="18">
                  <c:v>1.7777777777777777</c:v>
                </c:pt>
                <c:pt idx="19">
                  <c:v>1.7857142857142858</c:v>
                </c:pt>
                <c:pt idx="20">
                  <c:v>1.9310344827586208</c:v>
                </c:pt>
                <c:pt idx="21">
                  <c:v>1.96</c:v>
                </c:pt>
                <c:pt idx="22">
                  <c:v>2</c:v>
                </c:pt>
                <c:pt idx="23">
                  <c:v>2</c:v>
                </c:pt>
                <c:pt idx="24">
                  <c:v>2.0140845070422535</c:v>
                </c:pt>
                <c:pt idx="25">
                  <c:v>2.0909090909090908</c:v>
                </c:pt>
                <c:pt idx="26">
                  <c:v>2.2142857142857144</c:v>
                </c:pt>
                <c:pt idx="27">
                  <c:v>2.2400000000000002</c:v>
                </c:pt>
                <c:pt idx="28">
                  <c:v>2.25</c:v>
                </c:pt>
                <c:pt idx="29">
                  <c:v>2.3125</c:v>
                </c:pt>
                <c:pt idx="30">
                  <c:v>2.4</c:v>
                </c:pt>
                <c:pt idx="31">
                  <c:v>2.5714285714285716</c:v>
                </c:pt>
                <c:pt idx="32">
                  <c:v>2.6</c:v>
                </c:pt>
                <c:pt idx="33">
                  <c:v>2.7261904761904763</c:v>
                </c:pt>
                <c:pt idx="3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6562784"/>
        <c:axId val="456563568"/>
      </c:barChart>
      <c:catAx>
        <c:axId val="45656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/>
            </a:pPr>
            <a:endParaRPr lang="sv-SE"/>
          </a:p>
        </c:txPr>
        <c:crossAx val="456563568"/>
        <c:crosses val="autoZero"/>
        <c:auto val="1"/>
        <c:lblAlgn val="ctr"/>
        <c:lblOffset val="100"/>
        <c:noMultiLvlLbl val="0"/>
      </c:catAx>
      <c:valAx>
        <c:axId val="456563568"/>
        <c:scaling>
          <c:orientation val="minMax"/>
          <c:max val="3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v-SE"/>
          </a:p>
        </c:txPr>
        <c:crossAx val="456562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</xdr:row>
      <xdr:rowOff>0</xdr:rowOff>
    </xdr:from>
    <xdr:to>
      <xdr:col>14</xdr:col>
      <xdr:colOff>114300</xdr:colOff>
      <xdr:row>7</xdr:row>
      <xdr:rowOff>114300</xdr:rowOff>
    </xdr:to>
    <xdr:pic>
      <xdr:nvPicPr>
        <xdr:cNvPr id="2100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0600" y="1454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114300</xdr:colOff>
      <xdr:row>9</xdr:row>
      <xdr:rowOff>114300</xdr:rowOff>
    </xdr:to>
    <xdr:pic>
      <xdr:nvPicPr>
        <xdr:cNvPr id="2101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0600" y="16510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114300</xdr:colOff>
      <xdr:row>10</xdr:row>
      <xdr:rowOff>114300</xdr:rowOff>
    </xdr:to>
    <xdr:pic>
      <xdr:nvPicPr>
        <xdr:cNvPr id="2102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0600" y="18478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590550</xdr:colOff>
      <xdr:row>37</xdr:row>
      <xdr:rowOff>0</xdr:rowOff>
    </xdr:to>
    <xdr:graphicFrame macro="">
      <xdr:nvGraphicFramePr>
        <xdr:cNvPr id="3080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opLeftCell="A16" workbookViewId="0">
      <selection activeCell="A6" sqref="A6:N40"/>
    </sheetView>
  </sheetViews>
  <sheetFormatPr defaultRowHeight="12.75" x14ac:dyDescent="0.2"/>
  <cols>
    <col min="1" max="1" width="19.85546875" customWidth="1"/>
    <col min="2" max="3" width="10.7109375" customWidth="1"/>
    <col min="4" max="7" width="8.5703125" customWidth="1"/>
    <col min="8" max="9" width="10.7109375" customWidth="1"/>
    <col min="10" max="10" width="9.7109375" customWidth="1"/>
  </cols>
  <sheetData>
    <row r="1" spans="1:22" s="1" customFormat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22" s="1" customFormat="1" ht="26.25" customHeight="1" x14ac:dyDescent="0.2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</row>
    <row r="3" spans="1:22" s="1" customFormat="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22" s="1" customFormat="1" x14ac:dyDescent="0.2">
      <c r="A4" s="10"/>
      <c r="B4" s="38" t="s">
        <v>91</v>
      </c>
      <c r="C4" s="40" t="s">
        <v>92</v>
      </c>
      <c r="D4" s="38" t="s">
        <v>88</v>
      </c>
      <c r="E4" s="40" t="s">
        <v>89</v>
      </c>
      <c r="F4" s="38" t="s">
        <v>86</v>
      </c>
      <c r="G4" s="40" t="s">
        <v>87</v>
      </c>
      <c r="H4" s="38" t="s">
        <v>16</v>
      </c>
      <c r="I4" s="38" t="s">
        <v>17</v>
      </c>
      <c r="J4" s="40" t="s">
        <v>18</v>
      </c>
      <c r="K4" s="33">
        <v>2012</v>
      </c>
      <c r="L4" s="33" t="s">
        <v>9</v>
      </c>
      <c r="M4" s="33">
        <v>2009</v>
      </c>
      <c r="N4" s="33" t="s">
        <v>10</v>
      </c>
    </row>
    <row r="5" spans="1:22" s="1" customFormat="1" ht="18.75" customHeight="1" thickBot="1" x14ac:dyDescent="0.25">
      <c r="A5" s="11"/>
      <c r="B5" s="39"/>
      <c r="C5" s="41"/>
      <c r="D5" s="39"/>
      <c r="E5" s="41"/>
      <c r="F5" s="39"/>
      <c r="G5" s="41"/>
      <c r="H5" s="39"/>
      <c r="I5" s="39"/>
      <c r="J5" s="41"/>
      <c r="K5" s="34"/>
      <c r="L5" s="34"/>
      <c r="M5" s="34"/>
      <c r="N5" s="34"/>
    </row>
    <row r="6" spans="1:22" ht="15.75" thickBot="1" x14ac:dyDescent="0.3">
      <c r="A6" t="s">
        <v>55</v>
      </c>
      <c r="B6" s="9">
        <v>1</v>
      </c>
      <c r="C6" s="31" t="s">
        <v>12</v>
      </c>
      <c r="D6" s="9">
        <v>1</v>
      </c>
      <c r="E6" s="31" t="s">
        <v>12</v>
      </c>
      <c r="F6">
        <v>1</v>
      </c>
      <c r="G6" s="26" t="s">
        <v>12</v>
      </c>
      <c r="H6" s="25">
        <v>1.75</v>
      </c>
      <c r="I6" s="23">
        <v>1.5</v>
      </c>
      <c r="J6" s="27" t="s">
        <v>14</v>
      </c>
      <c r="K6" s="9">
        <v>2.25</v>
      </c>
      <c r="L6" s="21" t="s">
        <v>14</v>
      </c>
      <c r="M6" s="29">
        <v>3</v>
      </c>
      <c r="N6" s="19" t="s">
        <v>12</v>
      </c>
    </row>
    <row r="7" spans="1:22" ht="15.75" thickBot="1" x14ac:dyDescent="0.3">
      <c r="A7" t="s">
        <v>62</v>
      </c>
      <c r="B7" s="9">
        <v>1</v>
      </c>
      <c r="C7" s="31" t="s">
        <v>12</v>
      </c>
      <c r="D7" s="9">
        <v>1.625</v>
      </c>
      <c r="E7" s="31" t="s">
        <v>12</v>
      </c>
      <c r="F7" s="9">
        <v>2.1428571428571428</v>
      </c>
      <c r="G7" s="27" t="s">
        <v>14</v>
      </c>
      <c r="H7" s="25">
        <v>1.2857142857142858</v>
      </c>
      <c r="I7" s="23">
        <v>1</v>
      </c>
      <c r="J7" s="26" t="s">
        <v>12</v>
      </c>
      <c r="K7" s="9">
        <v>1.4</v>
      </c>
      <c r="L7" s="19" t="s">
        <v>12</v>
      </c>
      <c r="M7" s="14">
        <v>2</v>
      </c>
      <c r="N7" s="18" t="s">
        <v>12</v>
      </c>
    </row>
    <row r="8" spans="1:22" ht="15.75" thickBot="1" x14ac:dyDescent="0.3">
      <c r="A8" s="12" t="s">
        <v>11</v>
      </c>
      <c r="B8" s="9">
        <v>1</v>
      </c>
      <c r="C8" s="31" t="s">
        <v>12</v>
      </c>
      <c r="D8" s="9">
        <v>2</v>
      </c>
      <c r="E8" s="31" t="s">
        <v>12</v>
      </c>
      <c r="F8" s="9">
        <v>1.5</v>
      </c>
      <c r="G8" s="26" t="s">
        <v>12</v>
      </c>
      <c r="H8" s="25">
        <v>2.3333333333333335</v>
      </c>
      <c r="I8" s="23">
        <v>3</v>
      </c>
      <c r="J8" s="28" t="s">
        <v>13</v>
      </c>
      <c r="K8" s="9">
        <v>3</v>
      </c>
      <c r="L8" s="21" t="s">
        <v>14</v>
      </c>
      <c r="M8" s="16">
        <v>4</v>
      </c>
      <c r="N8" s="21" t="s">
        <v>14</v>
      </c>
      <c r="O8" s="6"/>
      <c r="P8" s="4" t="s">
        <v>4</v>
      </c>
      <c r="Q8" s="5" t="s">
        <v>1</v>
      </c>
    </row>
    <row r="9" spans="1:22" ht="15.75" thickBot="1" x14ac:dyDescent="0.3">
      <c r="A9" t="s">
        <v>68</v>
      </c>
      <c r="B9" s="9">
        <v>1</v>
      </c>
      <c r="C9" s="31" t="s">
        <v>12</v>
      </c>
      <c r="D9" s="30">
        <v>1</v>
      </c>
      <c r="E9" s="31" t="s">
        <v>12</v>
      </c>
      <c r="F9" s="9">
        <v>1</v>
      </c>
      <c r="G9" s="26" t="s">
        <v>12</v>
      </c>
      <c r="H9" s="25">
        <v>1</v>
      </c>
      <c r="I9" s="23">
        <v>1</v>
      </c>
      <c r="J9" s="26" t="s">
        <v>12</v>
      </c>
      <c r="K9" s="9">
        <v>2.3333333333333335</v>
      </c>
      <c r="L9" s="21" t="s">
        <v>14</v>
      </c>
      <c r="M9" s="14">
        <v>1</v>
      </c>
      <c r="N9" s="19" t="s">
        <v>12</v>
      </c>
      <c r="O9" s="6"/>
      <c r="P9" s="4"/>
      <c r="Q9" s="5"/>
    </row>
    <row r="10" spans="1:22" ht="15.75" thickBot="1" x14ac:dyDescent="0.3">
      <c r="A10" t="s">
        <v>71</v>
      </c>
      <c r="B10" s="9">
        <v>1</v>
      </c>
      <c r="C10" s="31" t="s">
        <v>12</v>
      </c>
      <c r="D10" s="9">
        <v>1.1428571428571428</v>
      </c>
      <c r="E10" s="31" t="s">
        <v>12</v>
      </c>
      <c r="F10" s="9">
        <v>1.6666666666666667</v>
      </c>
      <c r="G10" s="26" t="s">
        <v>12</v>
      </c>
      <c r="H10" s="25">
        <v>1.6666666666666667</v>
      </c>
      <c r="I10" s="23">
        <v>2</v>
      </c>
      <c r="J10" s="26" t="s">
        <v>12</v>
      </c>
      <c r="K10" s="9">
        <v>1.6</v>
      </c>
      <c r="L10" s="19" t="s">
        <v>12</v>
      </c>
      <c r="M10" s="15">
        <v>1.9285714285714286</v>
      </c>
      <c r="N10" s="19" t="s">
        <v>12</v>
      </c>
      <c r="O10" s="6"/>
      <c r="P10" s="4" t="s">
        <v>5</v>
      </c>
      <c r="Q10" s="5" t="s">
        <v>2</v>
      </c>
    </row>
    <row r="11" spans="1:22" ht="15.75" thickBot="1" x14ac:dyDescent="0.3">
      <c r="A11" t="s">
        <v>73</v>
      </c>
      <c r="B11" s="9">
        <v>1</v>
      </c>
      <c r="C11" s="31" t="s">
        <v>12</v>
      </c>
      <c r="D11" s="9">
        <v>2.3333333333333335</v>
      </c>
      <c r="E11" s="31" t="s">
        <v>12</v>
      </c>
      <c r="F11" s="9">
        <v>1.5</v>
      </c>
      <c r="G11" s="26" t="s">
        <v>12</v>
      </c>
      <c r="H11" s="25">
        <v>1.3333333333333333</v>
      </c>
      <c r="I11" s="23">
        <v>1</v>
      </c>
      <c r="J11" s="26" t="s">
        <v>12</v>
      </c>
      <c r="K11" s="9">
        <v>3</v>
      </c>
      <c r="L11" s="21" t="s">
        <v>14</v>
      </c>
      <c r="M11" s="15">
        <v>2.125</v>
      </c>
      <c r="N11" s="19" t="s">
        <v>12</v>
      </c>
      <c r="O11" s="6"/>
      <c r="P11" s="4" t="s">
        <v>6</v>
      </c>
      <c r="Q11" s="5" t="s">
        <v>3</v>
      </c>
    </row>
    <row r="12" spans="1:22" ht="15.75" thickBot="1" x14ac:dyDescent="0.3">
      <c r="A12" t="s">
        <v>72</v>
      </c>
      <c r="B12" s="9">
        <v>1.2222222222222223</v>
      </c>
      <c r="C12" s="31" t="s">
        <v>12</v>
      </c>
      <c r="D12" s="9">
        <v>1.2222222222222223</v>
      </c>
      <c r="E12" s="31" t="s">
        <v>12</v>
      </c>
      <c r="F12" s="9">
        <v>2</v>
      </c>
      <c r="G12" s="26" t="s">
        <v>12</v>
      </c>
      <c r="H12" s="25">
        <v>1.1666666666666667</v>
      </c>
      <c r="I12" s="23">
        <v>1</v>
      </c>
      <c r="J12" s="26" t="s">
        <v>12</v>
      </c>
      <c r="K12" s="9">
        <v>1.4</v>
      </c>
      <c r="L12" s="19" t="s">
        <v>12</v>
      </c>
      <c r="M12" s="14">
        <v>1.3333333333333333</v>
      </c>
      <c r="N12" s="19" t="s">
        <v>12</v>
      </c>
      <c r="O12" s="7"/>
      <c r="P12" s="4" t="s">
        <v>7</v>
      </c>
      <c r="Q12" s="8" t="s">
        <v>8</v>
      </c>
    </row>
    <row r="13" spans="1:22" ht="15.75" thickBot="1" x14ac:dyDescent="0.3">
      <c r="A13" t="s">
        <v>77</v>
      </c>
      <c r="B13" s="9">
        <v>1.2857142857142858</v>
      </c>
      <c r="C13" s="31" t="s">
        <v>12</v>
      </c>
      <c r="D13" s="9">
        <v>3</v>
      </c>
      <c r="E13" s="28" t="s">
        <v>13</v>
      </c>
      <c r="F13" s="9">
        <v>2.1428571428571428</v>
      </c>
      <c r="G13" s="27" t="s">
        <v>14</v>
      </c>
      <c r="H13" s="25">
        <v>2</v>
      </c>
      <c r="I13" s="23">
        <v>2</v>
      </c>
      <c r="J13" s="27" t="s">
        <v>14</v>
      </c>
      <c r="K13" s="9">
        <v>1.5555555555555556</v>
      </c>
      <c r="L13" s="19" t="s">
        <v>12</v>
      </c>
      <c r="M13" s="14">
        <v>2.0833333333333335</v>
      </c>
      <c r="N13" s="19" t="s">
        <v>12</v>
      </c>
    </row>
    <row r="14" spans="1:22" ht="15.75" thickBot="1" x14ac:dyDescent="0.3">
      <c r="A14" t="s">
        <v>63</v>
      </c>
      <c r="B14" s="9">
        <v>1.4</v>
      </c>
      <c r="C14" s="31" t="s">
        <v>12</v>
      </c>
      <c r="D14" s="9">
        <v>1.5641025641025641</v>
      </c>
      <c r="E14" s="31" t="s">
        <v>12</v>
      </c>
      <c r="F14" s="9">
        <v>1.4</v>
      </c>
      <c r="G14" s="26" t="s">
        <v>12</v>
      </c>
      <c r="H14" s="25">
        <v>1.2222222222222223</v>
      </c>
      <c r="I14" s="23">
        <v>1</v>
      </c>
      <c r="J14" s="26" t="s">
        <v>12</v>
      </c>
      <c r="K14" s="9">
        <v>1.5</v>
      </c>
      <c r="L14" s="19" t="s">
        <v>12</v>
      </c>
      <c r="M14" s="15">
        <v>1.9285714285714286</v>
      </c>
      <c r="N14" s="19" t="s">
        <v>12</v>
      </c>
    </row>
    <row r="15" spans="1:22" ht="15.75" thickBot="1" x14ac:dyDescent="0.3">
      <c r="A15" t="s">
        <v>47</v>
      </c>
      <c r="B15" s="9">
        <v>1.5</v>
      </c>
      <c r="C15" s="31" t="s">
        <v>12</v>
      </c>
      <c r="D15" s="9">
        <v>1</v>
      </c>
      <c r="E15" s="31" t="s">
        <v>12</v>
      </c>
      <c r="F15" s="9"/>
      <c r="G15" s="26" t="s">
        <v>12</v>
      </c>
      <c r="H15" s="23">
        <v>1.333</v>
      </c>
      <c r="I15" s="23"/>
      <c r="J15" s="26" t="s">
        <v>12</v>
      </c>
      <c r="K15" s="9">
        <v>1.3333333333333333</v>
      </c>
      <c r="L15" s="19" t="s">
        <v>12</v>
      </c>
      <c r="M15" s="15">
        <v>3</v>
      </c>
      <c r="N15" s="17" t="s">
        <v>13</v>
      </c>
      <c r="P15" s="26" t="s">
        <v>12</v>
      </c>
    </row>
    <row r="16" spans="1:22" ht="15.75" thickBot="1" x14ac:dyDescent="0.3">
      <c r="A16" t="s">
        <v>81</v>
      </c>
      <c r="B16" s="9">
        <v>1.5</v>
      </c>
      <c r="C16" s="31" t="s">
        <v>12</v>
      </c>
      <c r="D16" s="9">
        <v>2.1666666666666665</v>
      </c>
      <c r="E16" s="31" t="s">
        <v>12</v>
      </c>
      <c r="F16" s="9">
        <v>2.2857142857142856</v>
      </c>
      <c r="G16" s="27" t="s">
        <v>14</v>
      </c>
      <c r="H16" s="25">
        <v>1.6666666666666667</v>
      </c>
      <c r="I16" s="23">
        <v>1</v>
      </c>
      <c r="J16" s="26" t="s">
        <v>12</v>
      </c>
      <c r="K16" s="9">
        <v>2.125</v>
      </c>
      <c r="L16" s="21" t="s">
        <v>14</v>
      </c>
      <c r="M16" s="14">
        <v>2</v>
      </c>
      <c r="N16" s="19" t="s">
        <v>12</v>
      </c>
      <c r="P16" s="27" t="s">
        <v>14</v>
      </c>
    </row>
    <row r="17" spans="1:16" ht="15.75" thickBot="1" x14ac:dyDescent="0.3">
      <c r="A17" s="12" t="s">
        <v>90</v>
      </c>
      <c r="B17" s="9">
        <v>1.5822784810126582</v>
      </c>
      <c r="C17" s="31" t="s">
        <v>12</v>
      </c>
      <c r="D17" s="9">
        <v>1.9004524886877827</v>
      </c>
      <c r="E17" s="31" t="s">
        <v>12</v>
      </c>
      <c r="F17" s="9">
        <v>1.9473684210526316</v>
      </c>
      <c r="G17" s="26" t="s">
        <v>12</v>
      </c>
      <c r="H17" s="25">
        <v>1.3333333333333333</v>
      </c>
      <c r="I17" s="23">
        <v>1</v>
      </c>
      <c r="J17" s="26" t="s">
        <v>12</v>
      </c>
      <c r="K17" s="9">
        <v>1.8608414239482201</v>
      </c>
      <c r="L17" s="19" t="s">
        <v>12</v>
      </c>
      <c r="M17" s="14">
        <v>2.375</v>
      </c>
      <c r="N17" s="19" t="s">
        <v>12</v>
      </c>
      <c r="P17" s="28" t="s">
        <v>13</v>
      </c>
    </row>
    <row r="18" spans="1:16" ht="15.75" thickBot="1" x14ac:dyDescent="0.3">
      <c r="A18" t="s">
        <v>56</v>
      </c>
      <c r="B18" s="9">
        <v>1.588235294117647</v>
      </c>
      <c r="C18" s="31" t="s">
        <v>12</v>
      </c>
      <c r="D18" s="9">
        <v>2.0434782608695654</v>
      </c>
      <c r="E18" s="31" t="s">
        <v>12</v>
      </c>
      <c r="F18" s="9">
        <v>2.2222222222222223</v>
      </c>
      <c r="G18" s="27" t="s">
        <v>14</v>
      </c>
      <c r="H18" s="25">
        <v>1.6428571428571428</v>
      </c>
      <c r="I18" s="23">
        <v>1</v>
      </c>
      <c r="J18" s="26" t="s">
        <v>12</v>
      </c>
      <c r="K18" s="9">
        <v>1.8048780487804879</v>
      </c>
      <c r="L18" s="19" t="s">
        <v>12</v>
      </c>
      <c r="M18" s="13">
        <v>2</v>
      </c>
      <c r="N18" s="19" t="s">
        <v>12</v>
      </c>
    </row>
    <row r="19" spans="1:16" ht="15.75" thickBot="1" x14ac:dyDescent="0.3">
      <c r="A19" t="s">
        <v>75</v>
      </c>
      <c r="B19" s="9">
        <v>1.6</v>
      </c>
      <c r="C19" s="31" t="s">
        <v>12</v>
      </c>
      <c r="D19" s="9">
        <v>1.6428571428571428</v>
      </c>
      <c r="E19" s="31" t="s">
        <v>12</v>
      </c>
      <c r="F19" s="9">
        <v>1.875</v>
      </c>
      <c r="G19" s="26" t="s">
        <v>12</v>
      </c>
      <c r="H19" s="25">
        <v>1.5555555555555556</v>
      </c>
      <c r="I19" s="23">
        <v>1</v>
      </c>
      <c r="J19" s="26" t="s">
        <v>12</v>
      </c>
      <c r="K19" s="9">
        <v>1.9152542372881356</v>
      </c>
      <c r="L19" s="19" t="s">
        <v>12</v>
      </c>
      <c r="M19" s="14">
        <v>1.9411764705882353</v>
      </c>
      <c r="N19" s="19" t="s">
        <v>12</v>
      </c>
    </row>
    <row r="20" spans="1:16" ht="15.75" thickBot="1" x14ac:dyDescent="0.3">
      <c r="A20" t="s">
        <v>65</v>
      </c>
      <c r="B20" s="9">
        <v>1.6333333333333333</v>
      </c>
      <c r="C20" s="31" t="s">
        <v>12</v>
      </c>
      <c r="D20" s="9">
        <v>1.4777777777777779</v>
      </c>
      <c r="E20" s="31" t="s">
        <v>12</v>
      </c>
      <c r="F20" s="9">
        <v>1.7118644067796611</v>
      </c>
      <c r="G20" s="26" t="s">
        <v>12</v>
      </c>
      <c r="H20" s="25">
        <v>1.5681818181818181</v>
      </c>
      <c r="I20" s="23">
        <v>1</v>
      </c>
      <c r="J20" s="26" t="s">
        <v>12</v>
      </c>
      <c r="K20" s="9">
        <v>1.8854166666666667</v>
      </c>
      <c r="L20" s="19" t="s">
        <v>12</v>
      </c>
      <c r="M20" s="15">
        <v>2</v>
      </c>
      <c r="N20" s="21" t="s">
        <v>14</v>
      </c>
    </row>
    <row r="21" spans="1:16" ht="15.75" thickBot="1" x14ac:dyDescent="0.3">
      <c r="A21" t="s">
        <v>74</v>
      </c>
      <c r="B21" s="9">
        <v>1.6666666666666667</v>
      </c>
      <c r="C21" s="31" t="s">
        <v>12</v>
      </c>
      <c r="D21" s="9">
        <v>1.7692307692307692</v>
      </c>
      <c r="E21" s="31" t="s">
        <v>12</v>
      </c>
      <c r="F21" s="9">
        <v>2.48</v>
      </c>
      <c r="G21" s="28" t="s">
        <v>13</v>
      </c>
      <c r="H21" s="25">
        <v>2</v>
      </c>
      <c r="I21" s="23">
        <v>2</v>
      </c>
      <c r="J21" s="27" t="s">
        <v>14</v>
      </c>
      <c r="K21" s="9">
        <v>2.3333333333333335</v>
      </c>
      <c r="L21" s="21" t="s">
        <v>14</v>
      </c>
      <c r="M21" s="15">
        <v>2.75</v>
      </c>
      <c r="N21" s="19" t="s">
        <v>12</v>
      </c>
    </row>
    <row r="22" spans="1:16" ht="15.75" thickBot="1" x14ac:dyDescent="0.3">
      <c r="A22" t="s">
        <v>76</v>
      </c>
      <c r="B22" s="9">
        <v>1.6666666666666667</v>
      </c>
      <c r="C22" s="31" t="s">
        <v>12</v>
      </c>
      <c r="D22" s="9">
        <v>1.9090909090909092</v>
      </c>
      <c r="E22" s="31" t="s">
        <v>12</v>
      </c>
      <c r="F22" s="9">
        <v>2</v>
      </c>
      <c r="G22" s="26" t="s">
        <v>12</v>
      </c>
      <c r="H22" s="25">
        <v>1.8888888888888888</v>
      </c>
      <c r="I22" s="23">
        <v>1</v>
      </c>
      <c r="J22" s="27" t="s">
        <v>14</v>
      </c>
      <c r="K22" s="9">
        <v>2.1923076923076925</v>
      </c>
      <c r="L22" s="21" t="s">
        <v>14</v>
      </c>
      <c r="M22" s="15">
        <v>2.5652173913043477</v>
      </c>
      <c r="N22" s="17" t="s">
        <v>13</v>
      </c>
    </row>
    <row r="23" spans="1:16" ht="15.75" thickBot="1" x14ac:dyDescent="0.3">
      <c r="A23" t="s">
        <v>84</v>
      </c>
      <c r="B23" s="9">
        <v>1.6666666666666667</v>
      </c>
      <c r="C23" s="31" t="s">
        <v>12</v>
      </c>
      <c r="D23" s="9">
        <v>1.25</v>
      </c>
      <c r="E23" s="31" t="s">
        <v>12</v>
      </c>
      <c r="F23" s="9">
        <v>1.25</v>
      </c>
      <c r="G23" s="26" t="s">
        <v>12</v>
      </c>
      <c r="H23" s="25">
        <v>2</v>
      </c>
      <c r="I23" s="23">
        <v>2</v>
      </c>
      <c r="J23" s="26" t="s">
        <v>12</v>
      </c>
      <c r="K23" s="9">
        <v>1.55</v>
      </c>
      <c r="L23" s="19" t="s">
        <v>12</v>
      </c>
      <c r="M23" s="15">
        <v>2.5</v>
      </c>
      <c r="N23" s="20" t="s">
        <v>12</v>
      </c>
    </row>
    <row r="24" spans="1:16" ht="15.75" thickBot="1" x14ac:dyDescent="0.3">
      <c r="A24" t="s">
        <v>61</v>
      </c>
      <c r="B24" s="9">
        <v>1.7777777777777777</v>
      </c>
      <c r="C24" s="31" t="s">
        <v>12</v>
      </c>
      <c r="D24" s="9">
        <v>2.0714285714285716</v>
      </c>
      <c r="E24" s="27" t="s">
        <v>14</v>
      </c>
      <c r="F24" s="9">
        <v>2.0769230769230771</v>
      </c>
      <c r="G24" s="27" t="s">
        <v>14</v>
      </c>
      <c r="H24" s="25">
        <v>1.45</v>
      </c>
      <c r="I24" s="23">
        <v>1</v>
      </c>
      <c r="J24" s="26" t="s">
        <v>12</v>
      </c>
      <c r="K24" s="9">
        <v>1.8846153846153846</v>
      </c>
      <c r="L24" s="19" t="s">
        <v>12</v>
      </c>
      <c r="M24" s="15">
        <v>1.7894736842105263</v>
      </c>
      <c r="N24" s="19" t="s">
        <v>12</v>
      </c>
    </row>
    <row r="25" spans="1:16" ht="15.75" thickBot="1" x14ac:dyDescent="0.3">
      <c r="A25" s="3" t="s">
        <v>21</v>
      </c>
      <c r="B25" s="9">
        <v>1.7857142857142858</v>
      </c>
      <c r="C25" s="31" t="s">
        <v>12</v>
      </c>
      <c r="D25" s="9">
        <v>1.6896551724137931</v>
      </c>
      <c r="E25" s="31" t="s">
        <v>12</v>
      </c>
      <c r="F25" s="9">
        <v>1.7333333333333334</v>
      </c>
      <c r="G25" s="26" t="s">
        <v>12</v>
      </c>
      <c r="H25" s="23">
        <v>1.88</v>
      </c>
      <c r="I25" s="23"/>
      <c r="J25" s="27" t="s">
        <v>14</v>
      </c>
      <c r="K25" s="9">
        <v>1.88</v>
      </c>
      <c r="L25" s="19" t="s">
        <v>12</v>
      </c>
      <c r="M25" s="14">
        <v>1.8571428571428572</v>
      </c>
      <c r="N25" s="20" t="s">
        <v>12</v>
      </c>
    </row>
    <row r="26" spans="1:16" ht="15.75" thickBot="1" x14ac:dyDescent="0.3">
      <c r="A26" t="s">
        <v>64</v>
      </c>
      <c r="B26" s="9">
        <v>1.9310344827586208</v>
      </c>
      <c r="C26" s="31" t="s">
        <v>12</v>
      </c>
      <c r="D26" s="9">
        <v>1.8571428571428572</v>
      </c>
      <c r="E26" s="31" t="s">
        <v>12</v>
      </c>
      <c r="F26" s="9">
        <v>1.7073170731707317</v>
      </c>
      <c r="G26" s="26" t="s">
        <v>12</v>
      </c>
      <c r="H26" s="25">
        <v>1.425</v>
      </c>
      <c r="I26" s="23">
        <v>1</v>
      </c>
      <c r="J26" s="26" t="s">
        <v>12</v>
      </c>
      <c r="K26" s="9">
        <v>1.7708333333333333</v>
      </c>
      <c r="L26" s="19" t="s">
        <v>12</v>
      </c>
      <c r="M26" s="14">
        <v>1.7777777777777777</v>
      </c>
      <c r="N26" s="19" t="s">
        <v>12</v>
      </c>
    </row>
    <row r="27" spans="1:16" ht="15.75" thickBot="1" x14ac:dyDescent="0.3">
      <c r="A27" t="s">
        <v>66</v>
      </c>
      <c r="B27" s="9">
        <v>1.96</v>
      </c>
      <c r="C27" s="31" t="s">
        <v>12</v>
      </c>
      <c r="D27" s="9">
        <v>2.1111111111111112</v>
      </c>
      <c r="E27" s="27" t="s">
        <v>14</v>
      </c>
      <c r="F27" s="9">
        <v>2.4285714285714284</v>
      </c>
      <c r="G27" s="28" t="s">
        <v>13</v>
      </c>
      <c r="H27" s="25">
        <v>2.3225806451612905</v>
      </c>
      <c r="I27" s="23">
        <v>3</v>
      </c>
      <c r="J27" s="28" t="s">
        <v>13</v>
      </c>
      <c r="K27" s="9">
        <v>2.25</v>
      </c>
      <c r="L27" s="17" t="s">
        <v>13</v>
      </c>
      <c r="M27" s="14">
        <v>2.7272727272727271</v>
      </c>
      <c r="N27" s="22" t="s">
        <v>13</v>
      </c>
    </row>
    <row r="28" spans="1:16" ht="15.75" thickBot="1" x14ac:dyDescent="0.3">
      <c r="A28" t="s">
        <v>60</v>
      </c>
      <c r="B28" s="9">
        <v>2</v>
      </c>
      <c r="C28" s="27" t="s">
        <v>14</v>
      </c>
      <c r="D28" s="9">
        <v>1.75</v>
      </c>
      <c r="E28" s="31" t="s">
        <v>12</v>
      </c>
      <c r="F28" s="9">
        <v>1.75</v>
      </c>
      <c r="G28" s="26" t="s">
        <v>12</v>
      </c>
      <c r="H28" s="25">
        <v>2.375</v>
      </c>
      <c r="I28" s="23">
        <v>3</v>
      </c>
      <c r="J28" s="28" t="s">
        <v>13</v>
      </c>
      <c r="K28" s="9">
        <v>2.3333333333333335</v>
      </c>
      <c r="L28" s="21" t="s">
        <v>14</v>
      </c>
      <c r="M28" s="14">
        <v>2.8181818181818183</v>
      </c>
      <c r="N28" s="21" t="s">
        <v>14</v>
      </c>
    </row>
    <row r="29" spans="1:16" ht="15.75" thickBot="1" x14ac:dyDescent="0.3">
      <c r="A29" s="3" t="s">
        <v>80</v>
      </c>
      <c r="B29" s="9">
        <v>2</v>
      </c>
      <c r="C29" s="31" t="s">
        <v>12</v>
      </c>
      <c r="D29" s="9">
        <v>2.25</v>
      </c>
      <c r="E29" s="31" t="s">
        <v>12</v>
      </c>
      <c r="F29" s="9">
        <v>2.6363636363636362</v>
      </c>
      <c r="G29" s="28" t="s">
        <v>13</v>
      </c>
      <c r="H29" s="25">
        <v>2.5</v>
      </c>
      <c r="I29" s="23">
        <v>3</v>
      </c>
      <c r="J29" s="28" t="s">
        <v>13</v>
      </c>
      <c r="K29" s="9">
        <v>2.2000000000000002</v>
      </c>
      <c r="L29" s="21" t="s">
        <v>14</v>
      </c>
      <c r="M29" s="13"/>
      <c r="N29" s="17"/>
    </row>
    <row r="30" spans="1:16" ht="15.75" thickBot="1" x14ac:dyDescent="0.3">
      <c r="A30" t="s">
        <v>70</v>
      </c>
      <c r="B30" s="9">
        <v>2.0140845070422535</v>
      </c>
      <c r="C30" s="27" t="s">
        <v>14</v>
      </c>
      <c r="D30" s="9">
        <v>2.1111111111111112</v>
      </c>
      <c r="E30" s="27" t="s">
        <v>14</v>
      </c>
      <c r="F30" s="9">
        <v>1.4285714285714286</v>
      </c>
      <c r="G30" s="26" t="s">
        <v>12</v>
      </c>
      <c r="H30" s="25">
        <v>1.8448275862068966</v>
      </c>
      <c r="I30" s="23">
        <v>1</v>
      </c>
      <c r="J30" s="27" t="s">
        <v>14</v>
      </c>
      <c r="K30" s="9">
        <v>1.9090909090909092</v>
      </c>
      <c r="L30" s="19" t="s">
        <v>12</v>
      </c>
      <c r="M30" s="14">
        <v>2.2962962962962963</v>
      </c>
      <c r="N30" s="19" t="s">
        <v>12</v>
      </c>
    </row>
    <row r="31" spans="1:16" ht="15.75" thickBot="1" x14ac:dyDescent="0.3">
      <c r="A31" t="s">
        <v>57</v>
      </c>
      <c r="B31" s="9">
        <v>2.0909090909090908</v>
      </c>
      <c r="C31" s="27" t="s">
        <v>14</v>
      </c>
      <c r="D31" s="9">
        <v>2.25</v>
      </c>
      <c r="E31" s="28" t="s">
        <v>13</v>
      </c>
      <c r="F31" s="9">
        <v>2.0833333333333335</v>
      </c>
      <c r="G31" s="27" t="s">
        <v>14</v>
      </c>
      <c r="H31" s="25">
        <v>1.6666666666666667</v>
      </c>
      <c r="I31" s="23">
        <v>1</v>
      </c>
      <c r="J31" s="26" t="s">
        <v>12</v>
      </c>
      <c r="K31" s="9">
        <v>2.3333333333333335</v>
      </c>
      <c r="L31" s="21" t="s">
        <v>14</v>
      </c>
      <c r="M31" s="15">
        <v>1.9</v>
      </c>
      <c r="N31" s="20" t="s">
        <v>12</v>
      </c>
    </row>
    <row r="32" spans="1:16" ht="15.75" thickBot="1" x14ac:dyDescent="0.3">
      <c r="A32" t="s">
        <v>58</v>
      </c>
      <c r="B32" s="9">
        <v>2.2142857142857144</v>
      </c>
      <c r="C32" s="27" t="s">
        <v>14</v>
      </c>
      <c r="D32" s="9">
        <v>1</v>
      </c>
      <c r="E32" s="31" t="s">
        <v>12</v>
      </c>
      <c r="F32" s="9">
        <v>2.2000000000000002</v>
      </c>
      <c r="G32" s="27" t="s">
        <v>14</v>
      </c>
      <c r="H32" s="25">
        <v>1.4285714285714286</v>
      </c>
      <c r="I32" s="23">
        <v>1</v>
      </c>
      <c r="J32" s="26" t="s">
        <v>12</v>
      </c>
      <c r="K32" s="9">
        <v>1.7142857142857142</v>
      </c>
      <c r="L32" s="19" t="s">
        <v>12</v>
      </c>
      <c r="M32" s="14">
        <v>1.8571428571428572</v>
      </c>
      <c r="N32" s="17" t="s">
        <v>13</v>
      </c>
    </row>
    <row r="33" spans="1:14" ht="15.75" thickBot="1" x14ac:dyDescent="0.3">
      <c r="A33" t="s">
        <v>83</v>
      </c>
      <c r="B33" s="9">
        <v>2.2400000000000002</v>
      </c>
      <c r="C33" s="27" t="s">
        <v>14</v>
      </c>
      <c r="D33" s="9">
        <v>2.0217391304347827</v>
      </c>
      <c r="E33" s="27" t="s">
        <v>14</v>
      </c>
      <c r="F33" s="9">
        <v>2.4255319148936172</v>
      </c>
      <c r="G33" s="28" t="s">
        <v>13</v>
      </c>
      <c r="H33" s="25">
        <v>1.7714285714285714</v>
      </c>
      <c r="I33" s="23">
        <v>1</v>
      </c>
      <c r="J33" s="27" t="s">
        <v>14</v>
      </c>
      <c r="K33" s="9">
        <v>2.3451327433628317</v>
      </c>
      <c r="L33" s="21" t="s">
        <v>14</v>
      </c>
      <c r="M33" s="14">
        <v>2.393939393939394</v>
      </c>
      <c r="N33" s="17" t="s">
        <v>13</v>
      </c>
    </row>
    <row r="34" spans="1:14" ht="15.75" thickBot="1" x14ac:dyDescent="0.3">
      <c r="A34" t="s">
        <v>59</v>
      </c>
      <c r="B34" s="9">
        <v>2.25</v>
      </c>
      <c r="C34" s="27"/>
      <c r="D34" s="9">
        <v>2.25</v>
      </c>
      <c r="E34" s="31" t="s">
        <v>12</v>
      </c>
      <c r="F34" s="9">
        <v>3</v>
      </c>
      <c r="G34" s="28" t="s">
        <v>13</v>
      </c>
      <c r="H34" s="25">
        <v>2.1111111111111112</v>
      </c>
      <c r="I34" s="23">
        <v>3</v>
      </c>
      <c r="J34" s="28" t="s">
        <v>13</v>
      </c>
      <c r="K34" s="9">
        <v>1.6666666666666667</v>
      </c>
      <c r="L34" s="19" t="s">
        <v>12</v>
      </c>
      <c r="M34" s="15">
        <v>2.8333333333333335</v>
      </c>
      <c r="N34" s="19" t="s">
        <v>12</v>
      </c>
    </row>
    <row r="35" spans="1:14" ht="15.75" thickBot="1" x14ac:dyDescent="0.3">
      <c r="A35" t="s">
        <v>79</v>
      </c>
      <c r="B35" s="9">
        <v>2.3125</v>
      </c>
      <c r="C35" s="27" t="s">
        <v>14</v>
      </c>
      <c r="D35" s="9">
        <v>1.8181818181818181</v>
      </c>
      <c r="E35" s="31" t="s">
        <v>12</v>
      </c>
      <c r="F35" s="9"/>
      <c r="G35" s="27" t="s">
        <v>14</v>
      </c>
      <c r="H35" s="25">
        <v>1.875</v>
      </c>
      <c r="I35" s="23">
        <v>1.5</v>
      </c>
      <c r="J35" s="27" t="s">
        <v>14</v>
      </c>
      <c r="K35" s="9">
        <v>2.5</v>
      </c>
      <c r="L35" s="17" t="s">
        <v>13</v>
      </c>
      <c r="M35" s="32">
        <v>2.1111111111111112</v>
      </c>
      <c r="N35" s="17" t="s">
        <v>13</v>
      </c>
    </row>
    <row r="36" spans="1:14" ht="15.75" thickBot="1" x14ac:dyDescent="0.3">
      <c r="A36" t="s">
        <v>67</v>
      </c>
      <c r="B36" s="9">
        <v>2.4</v>
      </c>
      <c r="C36" s="28" t="s">
        <v>13</v>
      </c>
      <c r="D36" s="9">
        <v>2.4518518518518517</v>
      </c>
      <c r="E36" s="28" t="s">
        <v>13</v>
      </c>
      <c r="F36" s="9">
        <v>2</v>
      </c>
      <c r="G36" s="26" t="s">
        <v>12</v>
      </c>
      <c r="H36" s="25">
        <v>1.875</v>
      </c>
      <c r="I36" s="23">
        <v>1.5</v>
      </c>
      <c r="J36" s="27" t="s">
        <v>14</v>
      </c>
      <c r="K36" s="9">
        <v>1.9090909090909092</v>
      </c>
      <c r="L36" s="19" t="s">
        <v>12</v>
      </c>
      <c r="M36" s="15">
        <v>2.4444444444444446</v>
      </c>
      <c r="N36" s="19" t="s">
        <v>12</v>
      </c>
    </row>
    <row r="37" spans="1:14" ht="15.75" thickBot="1" x14ac:dyDescent="0.3">
      <c r="A37" t="s">
        <v>78</v>
      </c>
      <c r="B37" s="9">
        <v>2.5714285714285716</v>
      </c>
      <c r="C37" s="31" t="s">
        <v>12</v>
      </c>
      <c r="D37" s="9">
        <v>2.8461538461538463</v>
      </c>
      <c r="E37" s="31" t="s">
        <v>12</v>
      </c>
      <c r="F37" s="9">
        <v>2.2000000000000002</v>
      </c>
      <c r="G37" s="27" t="s">
        <v>14</v>
      </c>
      <c r="H37" s="25">
        <v>3</v>
      </c>
      <c r="I37" s="23">
        <v>3</v>
      </c>
      <c r="J37" s="28" t="s">
        <v>13</v>
      </c>
      <c r="K37" s="9">
        <v>2.25</v>
      </c>
      <c r="L37" s="20" t="s">
        <v>12</v>
      </c>
      <c r="M37" s="15">
        <v>2.875</v>
      </c>
      <c r="N37" s="19" t="s">
        <v>12</v>
      </c>
    </row>
    <row r="38" spans="1:14" ht="15.75" thickBot="1" x14ac:dyDescent="0.3">
      <c r="A38" t="s">
        <v>69</v>
      </c>
      <c r="B38" s="9">
        <v>2.6</v>
      </c>
      <c r="C38" s="28" t="s">
        <v>13</v>
      </c>
      <c r="D38" s="9">
        <v>1.8928571428571428</v>
      </c>
      <c r="E38" s="31" t="s">
        <v>12</v>
      </c>
      <c r="F38" s="9">
        <v>2.2000000000000002</v>
      </c>
      <c r="G38" s="27" t="s">
        <v>14</v>
      </c>
      <c r="H38" s="25">
        <v>1.7941176470588236</v>
      </c>
      <c r="I38" s="23">
        <v>2</v>
      </c>
      <c r="J38" s="27" t="s">
        <v>14</v>
      </c>
      <c r="K38" s="9">
        <v>2.3333333333333335</v>
      </c>
      <c r="L38" s="21" t="s">
        <v>14</v>
      </c>
      <c r="M38" s="15">
        <v>2.4736842105263159</v>
      </c>
      <c r="N38" s="19" t="s">
        <v>12</v>
      </c>
    </row>
    <row r="39" spans="1:14" ht="15.75" thickBot="1" x14ac:dyDescent="0.3">
      <c r="A39" t="s">
        <v>82</v>
      </c>
      <c r="B39" s="9">
        <v>2.7261904761904763</v>
      </c>
      <c r="C39" s="28" t="s">
        <v>13</v>
      </c>
      <c r="D39" s="9">
        <v>2.6875</v>
      </c>
      <c r="E39" s="28" t="s">
        <v>13</v>
      </c>
      <c r="F39" s="9">
        <v>2.8758620689655174</v>
      </c>
      <c r="G39" s="28" t="s">
        <v>13</v>
      </c>
      <c r="H39" s="25">
        <v>2.6899224806201549</v>
      </c>
      <c r="I39" s="23">
        <v>3</v>
      </c>
      <c r="J39" s="28" t="s">
        <v>13</v>
      </c>
      <c r="K39" s="9">
        <v>2.7925925925925927</v>
      </c>
      <c r="L39" s="17" t="s">
        <v>13</v>
      </c>
      <c r="M39" s="15">
        <v>2.9692307692307693</v>
      </c>
      <c r="N39" s="17" t="s">
        <v>13</v>
      </c>
    </row>
    <row r="40" spans="1:14" ht="15.75" thickBot="1" x14ac:dyDescent="0.3">
      <c r="A40" s="12" t="s">
        <v>85</v>
      </c>
      <c r="B40" s="9">
        <v>3</v>
      </c>
      <c r="C40" s="28" t="s">
        <v>13</v>
      </c>
      <c r="D40" s="9">
        <v>3</v>
      </c>
      <c r="E40" s="28" t="s">
        <v>13</v>
      </c>
      <c r="F40" s="9">
        <v>3</v>
      </c>
      <c r="G40" s="28" t="s">
        <v>13</v>
      </c>
      <c r="H40" s="25"/>
      <c r="I40" s="23"/>
      <c r="J40" s="27"/>
      <c r="K40" s="9"/>
      <c r="L40" s="21"/>
      <c r="M40" s="15"/>
      <c r="N40" s="19"/>
    </row>
    <row r="42" spans="1:14" x14ac:dyDescent="0.2">
      <c r="A42" s="12" t="s">
        <v>54</v>
      </c>
      <c r="B42" s="12"/>
      <c r="C42" s="12"/>
      <c r="D42" s="12"/>
      <c r="E42" s="12"/>
      <c r="F42" s="9">
        <f>AVERAGE(F6:F40)</f>
        <v>1.9960714418871477</v>
      </c>
      <c r="G42" s="12"/>
      <c r="H42" s="9">
        <f>AVERAGE(H6:H40)</f>
        <v>1.7869307661836722</v>
      </c>
      <c r="K42" s="9">
        <f>AVERAGE(K6:K40)</f>
        <v>2.0326929963995619</v>
      </c>
    </row>
    <row r="43" spans="1:14" ht="15" x14ac:dyDescent="0.25">
      <c r="I43" s="25"/>
    </row>
    <row r="44" spans="1:14" ht="15" x14ac:dyDescent="0.25">
      <c r="A44" s="23" t="s">
        <v>19</v>
      </c>
      <c r="B44" s="23"/>
      <c r="C44" s="23"/>
      <c r="D44" s="23"/>
      <c r="E44" s="23"/>
      <c r="F44" s="23"/>
      <c r="G44" s="23"/>
      <c r="H44" s="25">
        <v>1.75</v>
      </c>
      <c r="I44" s="23">
        <v>1.5</v>
      </c>
    </row>
    <row r="45" spans="1:14" ht="15" x14ac:dyDescent="0.25">
      <c r="A45" s="23" t="s">
        <v>20</v>
      </c>
      <c r="B45" s="23"/>
      <c r="C45" s="23"/>
      <c r="D45" s="23"/>
      <c r="E45" s="23"/>
      <c r="F45" s="23"/>
      <c r="G45" s="23"/>
      <c r="H45" s="25">
        <v>1.6428571428571428</v>
      </c>
      <c r="I45" s="23">
        <v>1</v>
      </c>
    </row>
    <row r="46" spans="1:14" ht="15" x14ac:dyDescent="0.25">
      <c r="A46" s="23" t="s">
        <v>21</v>
      </c>
      <c r="B46" s="23"/>
      <c r="C46" s="23"/>
      <c r="D46" s="23"/>
      <c r="E46" s="23"/>
      <c r="F46" s="23"/>
      <c r="G46" s="23"/>
      <c r="H46" s="23">
        <v>1</v>
      </c>
      <c r="I46" s="23"/>
    </row>
    <row r="47" spans="1:14" ht="15" x14ac:dyDescent="0.25">
      <c r="A47" s="23" t="s">
        <v>22</v>
      </c>
      <c r="B47" s="23"/>
      <c r="C47" s="23"/>
      <c r="D47" s="23"/>
      <c r="E47" s="23"/>
      <c r="F47" s="23"/>
      <c r="G47" s="23"/>
      <c r="H47" s="25">
        <v>1.6666666666666667</v>
      </c>
      <c r="I47" s="23">
        <v>1</v>
      </c>
    </row>
    <row r="48" spans="1:14" ht="15" x14ac:dyDescent="0.25">
      <c r="A48" s="23" t="s">
        <v>23</v>
      </c>
      <c r="B48" s="23"/>
      <c r="C48" s="23"/>
      <c r="D48" s="23"/>
      <c r="E48" s="23"/>
      <c r="F48" s="23"/>
      <c r="G48" s="23"/>
      <c r="H48" s="25">
        <v>1.4285714285714286</v>
      </c>
      <c r="I48" s="23">
        <v>1</v>
      </c>
    </row>
    <row r="49" spans="1:9" ht="15" x14ac:dyDescent="0.25">
      <c r="A49" s="23" t="s">
        <v>24</v>
      </c>
      <c r="B49" s="23"/>
      <c r="C49" s="23"/>
      <c r="D49" s="23"/>
      <c r="E49" s="23"/>
      <c r="F49" s="23"/>
      <c r="G49" s="23"/>
      <c r="H49" s="25">
        <v>2.1111111111111112</v>
      </c>
      <c r="I49" s="23">
        <v>3</v>
      </c>
    </row>
    <row r="50" spans="1:9" ht="15" x14ac:dyDescent="0.25">
      <c r="A50" s="23" t="s">
        <v>25</v>
      </c>
      <c r="B50" s="23"/>
      <c r="C50" s="23"/>
      <c r="D50" s="23"/>
      <c r="E50" s="23"/>
      <c r="F50" s="23"/>
      <c r="G50" s="23"/>
      <c r="H50" s="25">
        <v>2.375</v>
      </c>
      <c r="I50" s="23">
        <v>3</v>
      </c>
    </row>
    <row r="51" spans="1:9" ht="15" x14ac:dyDescent="0.25">
      <c r="A51" s="23" t="s">
        <v>26</v>
      </c>
      <c r="B51" s="23"/>
      <c r="C51" s="23"/>
      <c r="D51" s="23"/>
      <c r="E51" s="23"/>
      <c r="F51" s="23"/>
      <c r="G51" s="23"/>
      <c r="H51" s="25">
        <v>1.45</v>
      </c>
      <c r="I51" s="23">
        <v>1</v>
      </c>
    </row>
    <row r="52" spans="1:9" ht="15" x14ac:dyDescent="0.25">
      <c r="A52" s="23" t="s">
        <v>27</v>
      </c>
      <c r="B52" s="23"/>
      <c r="C52" s="23"/>
      <c r="D52" s="23"/>
      <c r="E52" s="23"/>
      <c r="F52" s="23"/>
      <c r="G52" s="23"/>
      <c r="H52" s="25">
        <v>1.2857142857142858</v>
      </c>
      <c r="I52" s="23">
        <v>1</v>
      </c>
    </row>
    <row r="53" spans="1:9" ht="15" x14ac:dyDescent="0.25">
      <c r="A53" s="23" t="s">
        <v>28</v>
      </c>
      <c r="B53" s="23"/>
      <c r="C53" s="23"/>
      <c r="D53" s="23"/>
      <c r="E53" s="23"/>
      <c r="F53" s="23"/>
      <c r="G53" s="23"/>
      <c r="H53" s="25">
        <v>1.2222222222222223</v>
      </c>
      <c r="I53" s="23">
        <v>1</v>
      </c>
    </row>
    <row r="54" spans="1:9" ht="15" x14ac:dyDescent="0.25">
      <c r="A54" s="23" t="s">
        <v>29</v>
      </c>
      <c r="B54" s="23"/>
      <c r="C54" s="23"/>
      <c r="D54" s="23"/>
      <c r="E54" s="23"/>
      <c r="F54" s="23"/>
      <c r="G54" s="23"/>
      <c r="H54" s="25">
        <v>1.425</v>
      </c>
      <c r="I54" s="23">
        <v>1</v>
      </c>
    </row>
    <row r="55" spans="1:9" ht="15" x14ac:dyDescent="0.25">
      <c r="A55" s="23" t="s">
        <v>30</v>
      </c>
      <c r="B55" s="23"/>
      <c r="C55" s="23"/>
      <c r="D55" s="23"/>
      <c r="E55" s="23"/>
      <c r="F55" s="23"/>
      <c r="G55" s="23"/>
      <c r="H55" s="25">
        <v>2.3333333333333335</v>
      </c>
      <c r="I55" s="23">
        <v>3</v>
      </c>
    </row>
    <row r="56" spans="1:9" ht="15" x14ac:dyDescent="0.25">
      <c r="A56" s="23" t="s">
        <v>31</v>
      </c>
      <c r="B56" s="23"/>
      <c r="C56" s="23"/>
      <c r="D56" s="23"/>
      <c r="E56" s="23"/>
      <c r="F56" s="23"/>
      <c r="G56" s="23"/>
      <c r="H56" s="25">
        <v>1.5681818181818181</v>
      </c>
      <c r="I56" s="23">
        <v>1</v>
      </c>
    </row>
    <row r="57" spans="1:9" ht="15" x14ac:dyDescent="0.25">
      <c r="A57" s="23" t="s">
        <v>32</v>
      </c>
      <c r="B57" s="23"/>
      <c r="C57" s="23"/>
      <c r="D57" s="23"/>
      <c r="E57" s="23"/>
      <c r="F57" s="23"/>
      <c r="G57" s="23"/>
      <c r="H57" s="25">
        <v>2.3225806451612905</v>
      </c>
      <c r="I57" s="23">
        <v>3</v>
      </c>
    </row>
    <row r="58" spans="1:9" ht="15" x14ac:dyDescent="0.25">
      <c r="A58" s="23" t="s">
        <v>33</v>
      </c>
      <c r="B58" s="23"/>
      <c r="C58" s="23"/>
      <c r="D58" s="23"/>
      <c r="E58" s="23"/>
      <c r="F58" s="23"/>
      <c r="G58" s="23"/>
      <c r="H58" s="25">
        <v>1.875</v>
      </c>
      <c r="I58" s="23">
        <v>1.5</v>
      </c>
    </row>
    <row r="59" spans="1:9" ht="15" x14ac:dyDescent="0.25">
      <c r="A59" s="23" t="s">
        <v>34</v>
      </c>
      <c r="B59" s="23"/>
      <c r="C59" s="23"/>
      <c r="D59" s="23"/>
      <c r="E59" s="23"/>
      <c r="F59" s="23"/>
      <c r="G59" s="23"/>
      <c r="H59" s="25">
        <v>1</v>
      </c>
      <c r="I59" s="23">
        <v>1</v>
      </c>
    </row>
    <row r="60" spans="1:9" ht="15" x14ac:dyDescent="0.25">
      <c r="A60" s="23" t="s">
        <v>35</v>
      </c>
      <c r="B60" s="23"/>
      <c r="C60" s="23"/>
      <c r="D60" s="23"/>
      <c r="E60" s="23"/>
      <c r="F60" s="23"/>
      <c r="G60" s="23"/>
      <c r="H60" s="25">
        <v>1.7941176470588236</v>
      </c>
      <c r="I60" s="23">
        <v>2</v>
      </c>
    </row>
    <row r="61" spans="1:9" ht="15" x14ac:dyDescent="0.25">
      <c r="A61" s="23" t="s">
        <v>36</v>
      </c>
      <c r="B61" s="23"/>
      <c r="C61" s="23"/>
      <c r="D61" s="23"/>
      <c r="E61" s="23"/>
      <c r="F61" s="23"/>
      <c r="G61" s="23"/>
      <c r="H61" s="25">
        <v>1.8448275862068966</v>
      </c>
      <c r="I61" s="23">
        <v>1</v>
      </c>
    </row>
    <row r="62" spans="1:9" ht="15" x14ac:dyDescent="0.25">
      <c r="A62" s="23" t="s">
        <v>37</v>
      </c>
      <c r="B62" s="23"/>
      <c r="C62" s="23"/>
      <c r="D62" s="23"/>
      <c r="E62" s="23"/>
      <c r="F62" s="23"/>
      <c r="G62" s="23"/>
      <c r="H62" s="25">
        <v>1.6666666666666667</v>
      </c>
      <c r="I62" s="23">
        <v>2</v>
      </c>
    </row>
    <row r="63" spans="1:9" ht="15" x14ac:dyDescent="0.25">
      <c r="A63" s="23" t="s">
        <v>38</v>
      </c>
      <c r="B63" s="23"/>
      <c r="C63" s="23"/>
      <c r="D63" s="23"/>
      <c r="E63" s="23"/>
      <c r="F63" s="23"/>
      <c r="G63" s="23"/>
      <c r="H63" s="25">
        <v>1.1666666666666667</v>
      </c>
      <c r="I63" s="23">
        <v>1</v>
      </c>
    </row>
    <row r="64" spans="1:9" ht="15" x14ac:dyDescent="0.25">
      <c r="A64" s="23" t="s">
        <v>39</v>
      </c>
      <c r="B64" s="23"/>
      <c r="C64" s="23"/>
      <c r="D64" s="23"/>
      <c r="E64" s="23"/>
      <c r="F64" s="23"/>
      <c r="G64" s="23"/>
      <c r="H64" s="25">
        <v>1.3333333333333333</v>
      </c>
      <c r="I64" s="23">
        <v>1</v>
      </c>
    </row>
    <row r="65" spans="1:9" ht="15" x14ac:dyDescent="0.25">
      <c r="A65" s="23" t="s">
        <v>40</v>
      </c>
      <c r="B65" s="23"/>
      <c r="C65" s="23"/>
      <c r="D65" s="23"/>
      <c r="E65" s="23"/>
      <c r="F65" s="23"/>
      <c r="G65" s="23"/>
      <c r="H65" s="25">
        <v>2</v>
      </c>
      <c r="I65" s="23">
        <v>2</v>
      </c>
    </row>
    <row r="66" spans="1:9" ht="15" x14ac:dyDescent="0.25">
      <c r="A66" s="23" t="s">
        <v>41</v>
      </c>
      <c r="B66" s="23"/>
      <c r="C66" s="23"/>
      <c r="D66" s="23"/>
      <c r="E66" s="23"/>
      <c r="F66" s="23"/>
      <c r="G66" s="23"/>
      <c r="H66" s="25">
        <v>1.5555555555555556</v>
      </c>
      <c r="I66" s="23">
        <v>1</v>
      </c>
    </row>
    <row r="67" spans="1:9" ht="15" x14ac:dyDescent="0.25">
      <c r="A67" s="23" t="s">
        <v>42</v>
      </c>
      <c r="B67" s="23"/>
      <c r="C67" s="23"/>
      <c r="D67" s="23"/>
      <c r="E67" s="23"/>
      <c r="F67" s="23"/>
      <c r="G67" s="23"/>
      <c r="H67" s="25">
        <v>1.8888888888888888</v>
      </c>
      <c r="I67" s="23">
        <v>1</v>
      </c>
    </row>
    <row r="68" spans="1:9" ht="15" x14ac:dyDescent="0.25">
      <c r="A68" s="23" t="s">
        <v>43</v>
      </c>
      <c r="B68" s="23"/>
      <c r="C68" s="23"/>
      <c r="D68" s="23"/>
      <c r="E68" s="23"/>
      <c r="F68" s="23"/>
      <c r="G68" s="23"/>
      <c r="H68" s="25">
        <v>2</v>
      </c>
      <c r="I68" s="23">
        <v>2</v>
      </c>
    </row>
    <row r="69" spans="1:9" ht="15" x14ac:dyDescent="0.25">
      <c r="A69" s="23" t="s">
        <v>44</v>
      </c>
      <c r="B69" s="23"/>
      <c r="C69" s="23"/>
      <c r="D69" s="23"/>
      <c r="E69" s="23"/>
      <c r="F69" s="23"/>
      <c r="G69" s="23"/>
      <c r="H69" s="25">
        <v>3</v>
      </c>
      <c r="I69" s="23">
        <v>3</v>
      </c>
    </row>
    <row r="70" spans="1:9" ht="15" x14ac:dyDescent="0.25">
      <c r="A70" s="23" t="s">
        <v>45</v>
      </c>
      <c r="B70" s="23"/>
      <c r="C70" s="23"/>
      <c r="D70" s="23"/>
      <c r="E70" s="23"/>
      <c r="F70" s="23"/>
      <c r="G70" s="23"/>
      <c r="H70" s="25">
        <v>1.875</v>
      </c>
      <c r="I70" s="23">
        <v>1.5</v>
      </c>
    </row>
    <row r="71" spans="1:9" ht="15" x14ac:dyDescent="0.25">
      <c r="A71" s="23" t="s">
        <v>46</v>
      </c>
      <c r="B71" s="23"/>
      <c r="C71" s="23"/>
      <c r="D71" s="23"/>
      <c r="E71" s="23"/>
      <c r="F71" s="23"/>
      <c r="G71" s="23"/>
      <c r="H71" s="25">
        <v>2.5</v>
      </c>
      <c r="I71" s="23">
        <v>3</v>
      </c>
    </row>
    <row r="72" spans="1:9" ht="15" x14ac:dyDescent="0.25">
      <c r="A72" s="23" t="s">
        <v>47</v>
      </c>
      <c r="B72" s="23"/>
      <c r="C72" s="23"/>
      <c r="D72" s="23"/>
      <c r="E72" s="23"/>
      <c r="F72" s="23"/>
      <c r="G72" s="23"/>
      <c r="H72" s="23"/>
      <c r="I72" s="23"/>
    </row>
    <row r="73" spans="1:9" ht="15" x14ac:dyDescent="0.25">
      <c r="A73" s="23" t="s">
        <v>48</v>
      </c>
      <c r="B73" s="23"/>
      <c r="C73" s="23"/>
      <c r="D73" s="23"/>
      <c r="E73" s="23"/>
      <c r="F73" s="23"/>
      <c r="G73" s="23"/>
      <c r="H73" s="25">
        <v>1.6666666666666667</v>
      </c>
      <c r="I73" s="23">
        <v>1</v>
      </c>
    </row>
    <row r="74" spans="1:9" ht="15" x14ac:dyDescent="0.25">
      <c r="A74" s="24" t="s">
        <v>49</v>
      </c>
      <c r="B74" s="24"/>
      <c r="C74" s="24"/>
      <c r="D74" s="24"/>
      <c r="E74" s="24"/>
      <c r="F74" s="24"/>
      <c r="G74" s="24"/>
      <c r="H74" s="25">
        <v>2.6899224806201549</v>
      </c>
      <c r="I74" s="23">
        <v>3</v>
      </c>
    </row>
    <row r="75" spans="1:9" ht="15" x14ac:dyDescent="0.25">
      <c r="A75" s="23" t="s">
        <v>50</v>
      </c>
      <c r="B75" s="23"/>
      <c r="C75" s="23"/>
      <c r="D75" s="23"/>
      <c r="E75" s="23"/>
      <c r="F75" s="23"/>
      <c r="G75" s="23"/>
      <c r="H75" s="25">
        <v>1.7714285714285714</v>
      </c>
      <c r="I75" s="23">
        <v>1</v>
      </c>
    </row>
    <row r="76" spans="1:9" ht="15" x14ac:dyDescent="0.25">
      <c r="A76" s="23" t="s">
        <v>51</v>
      </c>
      <c r="B76" s="23"/>
      <c r="C76" s="23"/>
      <c r="D76" s="23"/>
      <c r="E76" s="23"/>
      <c r="F76" s="23"/>
      <c r="G76" s="23"/>
      <c r="H76" s="25">
        <v>2</v>
      </c>
      <c r="I76" s="23">
        <v>2</v>
      </c>
    </row>
    <row r="77" spans="1:9" ht="15" x14ac:dyDescent="0.25">
      <c r="A77" s="25" t="s">
        <v>52</v>
      </c>
      <c r="B77" s="25"/>
      <c r="C77" s="25"/>
      <c r="D77" s="25"/>
      <c r="E77" s="25"/>
      <c r="F77" s="25"/>
      <c r="G77" s="25"/>
      <c r="H77" s="25">
        <v>1.3333333333333333</v>
      </c>
      <c r="I77" s="23">
        <v>1</v>
      </c>
    </row>
    <row r="78" spans="1:9" ht="15" x14ac:dyDescent="0.25">
      <c r="A78" s="23" t="s">
        <v>53</v>
      </c>
      <c r="B78" s="23"/>
      <c r="C78" s="23"/>
      <c r="D78" s="23"/>
      <c r="E78" s="23"/>
      <c r="F78" s="23"/>
      <c r="G78" s="23"/>
      <c r="H78" s="25">
        <v>1.2222222222222223</v>
      </c>
      <c r="I78" s="23">
        <v>1</v>
      </c>
    </row>
  </sheetData>
  <sortState ref="A6:N40">
    <sortCondition ref="B6:B40"/>
  </sortState>
  <mergeCells count="14">
    <mergeCell ref="K4:K5"/>
    <mergeCell ref="L4:L5"/>
    <mergeCell ref="M4:M5"/>
    <mergeCell ref="N4:N5"/>
    <mergeCell ref="A2:V2"/>
    <mergeCell ref="H4:H5"/>
    <mergeCell ref="I4:I5"/>
    <mergeCell ref="J4:J5"/>
    <mergeCell ref="F4:F5"/>
    <mergeCell ref="G4:G5"/>
    <mergeCell ref="D4:D5"/>
    <mergeCell ref="E4:E5"/>
    <mergeCell ref="B4:B5"/>
    <mergeCell ref="C4:C5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V32" sqref="V32"/>
    </sheetView>
  </sheetViews>
  <sheetFormatPr defaultRowHeight="12.75" x14ac:dyDescent="0.2"/>
  <cols>
    <col min="1" max="1" width="1.8554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Reboul</cp:lastModifiedBy>
  <dcterms:created xsi:type="dcterms:W3CDTF">2012-02-13T17:42:27Z</dcterms:created>
  <dcterms:modified xsi:type="dcterms:W3CDTF">2018-01-24T15:20:56Z</dcterms:modified>
</cp:coreProperties>
</file>